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2" documentId="8_{5ED25378-7843-4938-8572-FF116DCC7512}" xr6:coauthVersionLast="47" xr6:coauthVersionMax="47" xr10:uidLastSave="{15A6C1CE-0176-42A4-9DF1-2BF8F3DF231D}"/>
  <bookViews>
    <workbookView xWindow="-110" yWindow="-110" windowWidth="19420" windowHeight="11500" tabRatio="681" xr2:uid="{00000000-000D-0000-FFFF-FFFF00000000}"/>
  </bookViews>
  <sheets>
    <sheet name="2024-25" sheetId="2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39" i="2" l="1"/>
  <c r="BT40" i="2"/>
  <c r="BT41" i="2"/>
  <c r="BT42" i="2"/>
  <c r="BT43" i="2"/>
  <c r="BT44" i="2"/>
  <c r="BT45" i="2"/>
  <c r="BT46" i="2"/>
  <c r="BT47" i="2"/>
  <c r="BT48" i="2"/>
  <c r="BT49" i="2"/>
  <c r="BT38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H50" i="2"/>
  <c r="BI50" i="2"/>
  <c r="BJ50" i="2"/>
  <c r="BK50" i="2"/>
  <c r="BS50" i="2" l="1"/>
  <c r="BT50" i="2"/>
  <c r="BT18" i="2"/>
  <c r="BT15" i="2"/>
  <c r="BT17" i="2"/>
  <c r="BT20" i="2"/>
  <c r="J26" i="2"/>
  <c r="AE26" i="2"/>
  <c r="AG26" i="2"/>
  <c r="AK26" i="2"/>
  <c r="AQ26" i="2"/>
  <c r="BC26" i="2"/>
  <c r="BR26" i="2"/>
  <c r="BQ26" i="2"/>
  <c r="BP26" i="2"/>
  <c r="BO26" i="2"/>
  <c r="BN26" i="2"/>
  <c r="BM26" i="2"/>
  <c r="BK26" i="2"/>
  <c r="BJ26" i="2"/>
  <c r="BI26" i="2"/>
  <c r="BH26" i="2"/>
  <c r="BG26" i="2"/>
  <c r="BF26" i="2"/>
  <c r="BE26" i="2"/>
  <c r="BD26" i="2"/>
  <c r="BB26" i="2"/>
  <c r="BA26" i="2"/>
  <c r="AZ26" i="2"/>
  <c r="AY26" i="2"/>
  <c r="AX26" i="2"/>
  <c r="AW26" i="2"/>
  <c r="AV26" i="2"/>
  <c r="AU26" i="2"/>
  <c r="AT26" i="2"/>
  <c r="C26" i="2"/>
  <c r="D26" i="2"/>
  <c r="V26" i="2" l="1"/>
  <c r="BT25" i="2"/>
  <c r="BT24" i="2"/>
  <c r="BT23" i="2"/>
  <c r="BT22" i="2"/>
  <c r="BT21" i="2"/>
  <c r="BT19" i="2"/>
  <c r="BT16" i="2"/>
  <c r="AP26" i="2"/>
  <c r="AF26" i="2"/>
  <c r="AB26" i="2"/>
  <c r="AJ26" i="2"/>
  <c r="BT26" i="2" l="1"/>
  <c r="AO26" i="2"/>
  <c r="AN26" i="2"/>
  <c r="AM26" i="2"/>
  <c r="AL26" i="2"/>
  <c r="AI26" i="2"/>
  <c r="AH26" i="2"/>
  <c r="AD26" i="2"/>
  <c r="AC26" i="2"/>
  <c r="AA26" i="2"/>
  <c r="Z26" i="2"/>
  <c r="Y26" i="2"/>
  <c r="U26" i="2"/>
  <c r="T26" i="2"/>
  <c r="S26" i="2"/>
  <c r="R26" i="2"/>
  <c r="Q26" i="2"/>
  <c r="P26" i="2"/>
  <c r="O26" i="2"/>
  <c r="N26" i="2"/>
  <c r="M26" i="2"/>
  <c r="L26" i="2"/>
  <c r="K26" i="2"/>
  <c r="I26" i="2"/>
  <c r="H26" i="2"/>
  <c r="G26" i="2"/>
  <c r="F26" i="2"/>
  <c r="E26" i="2"/>
  <c r="A26" i="2"/>
  <c r="BS26" i="2" l="1"/>
  <c r="CA20" i="2" s="1"/>
  <c r="CA21" i="2"/>
  <c r="CA15" i="2"/>
  <c r="CA19" i="2"/>
  <c r="CA23" i="2"/>
  <c r="CA14" i="2" l="1"/>
  <c r="CA16" i="2"/>
  <c r="CA18" i="2"/>
  <c r="CA17" i="2"/>
  <c r="CA22" i="2"/>
  <c r="CA2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L36" authorId="0" shapeId="0" xr:uid="{27B775E0-0F84-400A-A3A3-53B0EF1A9EA6}">
      <text>
        <r>
          <rPr>
            <b/>
            <sz val="9"/>
            <color indexed="81"/>
            <rFont val="Segoe UI"/>
            <family val="2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<sst xmlns="http://schemas.openxmlformats.org/spreadsheetml/2006/main" count="642" uniqueCount="215">
  <si>
    <t>Stand:</t>
  </si>
  <si>
    <t>M</t>
  </si>
  <si>
    <t>LIGA/DATUM</t>
  </si>
  <si>
    <t>ANLAGEN</t>
  </si>
  <si>
    <t>Anz.
Starts</t>
  </si>
  <si>
    <t>LWH</t>
  </si>
  <si>
    <t>VIE</t>
  </si>
  <si>
    <t>LGN</t>
  </si>
  <si>
    <t>INH</t>
  </si>
  <si>
    <t>LPZ</t>
  </si>
  <si>
    <t>STG</t>
  </si>
  <si>
    <t>EFT</t>
  </si>
  <si>
    <t>MAH</t>
  </si>
  <si>
    <t>FFM</t>
  </si>
  <si>
    <t>REG</t>
  </si>
  <si>
    <t>Erfurt</t>
  </si>
  <si>
    <t>Bayernliga F</t>
  </si>
  <si>
    <t>Bayernliga M</t>
  </si>
  <si>
    <t>Landesliga F S</t>
  </si>
  <si>
    <t>Ingelheim</t>
  </si>
  <si>
    <t>KEM</t>
  </si>
  <si>
    <t>Big Bowl Kempten</t>
  </si>
  <si>
    <t>Langen</t>
  </si>
  <si>
    <t>BOL Männer  S 1</t>
  </si>
  <si>
    <t>GAP</t>
  </si>
  <si>
    <t>Garmisch-Partenkirchen</t>
  </si>
  <si>
    <t>Leipzig</t>
  </si>
  <si>
    <t>BOL Männer  S 2</t>
  </si>
  <si>
    <t>ING</t>
  </si>
  <si>
    <t>Ingolstadt Cosmos Bowling</t>
  </si>
  <si>
    <t>Ludwigshafen</t>
  </si>
  <si>
    <t>LAN</t>
  </si>
  <si>
    <t>Landshut LA-Bowling</t>
  </si>
  <si>
    <t>Mannheim</t>
  </si>
  <si>
    <t>BZL Männer S 1</t>
  </si>
  <si>
    <t>MOE</t>
  </si>
  <si>
    <t>Moers</t>
  </si>
  <si>
    <t>BZL Männer S 2</t>
  </si>
  <si>
    <t>MAX</t>
  </si>
  <si>
    <t>Max München Brunnthal</t>
  </si>
  <si>
    <t>Stuttgart Feuerbach</t>
  </si>
  <si>
    <t>KRL Männer S 1</t>
  </si>
  <si>
    <t>MDB</t>
  </si>
  <si>
    <t>München Dream Bowl Palace</t>
  </si>
  <si>
    <t>Viernheim</t>
  </si>
  <si>
    <t>KRL Männer S 2</t>
  </si>
  <si>
    <t>MHO</t>
  </si>
  <si>
    <t>München Hollywood Super Bowling</t>
  </si>
  <si>
    <t>MIS</t>
  </si>
  <si>
    <t>München Isar Bowling</t>
  </si>
  <si>
    <t>WIE</t>
  </si>
  <si>
    <t>Wiesbaden</t>
  </si>
  <si>
    <t>OLC</t>
  </si>
  <si>
    <t>Olching</t>
  </si>
  <si>
    <t>WMR</t>
  </si>
  <si>
    <t>Weimar</t>
  </si>
  <si>
    <t>Anz. Ligen/Spieltag
ohne Bayernliga</t>
  </si>
  <si>
    <t>Frankfurt Eschershei</t>
  </si>
  <si>
    <t>NWE</t>
  </si>
  <si>
    <t xml:space="preserve"> </t>
  </si>
  <si>
    <t>Bayerische Bowling Union e.V.</t>
  </si>
  <si>
    <t>HAN</t>
  </si>
  <si>
    <t>Hanau</t>
  </si>
  <si>
    <t>BÖB</t>
  </si>
  <si>
    <t>Böblingen</t>
  </si>
  <si>
    <t>Landesliga M S 1</t>
  </si>
  <si>
    <t>KRL Männer S 3</t>
  </si>
  <si>
    <t>BZL Männer S 3</t>
  </si>
  <si>
    <t>BOL Männer S 3</t>
  </si>
  <si>
    <t>2.3.</t>
  </si>
  <si>
    <t>9.3.</t>
  </si>
  <si>
    <t>16.3.</t>
  </si>
  <si>
    <t>23.3.</t>
  </si>
  <si>
    <t>Landesliga M N 1</t>
  </si>
  <si>
    <t>Landesliga M N 2</t>
  </si>
  <si>
    <t>Landesliga D</t>
  </si>
  <si>
    <t>BOL Männer N 1</t>
  </si>
  <si>
    <t>BOL Männer N 2</t>
  </si>
  <si>
    <t>BOL Männer N 3</t>
  </si>
  <si>
    <t>BZL Männer N 1</t>
  </si>
  <si>
    <t>BZL Männer N 2</t>
  </si>
  <si>
    <t>BZL Männer N 3</t>
  </si>
  <si>
    <t>KRL Männer N 1</t>
  </si>
  <si>
    <t>KRL Männer N 2</t>
  </si>
  <si>
    <t>KRL Männer N 3</t>
  </si>
  <si>
    <t>SWE</t>
  </si>
  <si>
    <t>ROT</t>
  </si>
  <si>
    <t>BAM</t>
  </si>
  <si>
    <t>DET</t>
  </si>
  <si>
    <t>BAY</t>
  </si>
  <si>
    <t>Bowlinghaus Bamberg</t>
  </si>
  <si>
    <t>Dettelbach Extreme Bowling</t>
  </si>
  <si>
    <t>Nürnberg West Bowling</t>
  </si>
  <si>
    <t>Regensburg Super Bowl</t>
  </si>
  <si>
    <t>Rottendorf</t>
  </si>
  <si>
    <t>Schweinfurt Extreme Bowling</t>
  </si>
  <si>
    <t>BlueBowl Bayreuth</t>
  </si>
  <si>
    <t>LAU</t>
  </si>
  <si>
    <t>Strike-Center Lauterach</t>
  </si>
  <si>
    <t>LIGAPLANUNG 2024-25</t>
  </si>
  <si>
    <t>15.9.</t>
  </si>
  <si>
    <t>22.9.</t>
  </si>
  <si>
    <t>14.9.</t>
  </si>
  <si>
    <t>21.9.</t>
  </si>
  <si>
    <t>28.9.</t>
  </si>
  <si>
    <t>29.9.</t>
  </si>
  <si>
    <t>5.10.</t>
  </si>
  <si>
    <t>6.10.</t>
  </si>
  <si>
    <t>12.10.</t>
  </si>
  <si>
    <t>13.10.</t>
  </si>
  <si>
    <t>19.10.</t>
  </si>
  <si>
    <t>20.10.</t>
  </si>
  <si>
    <t>26.10.</t>
  </si>
  <si>
    <t>27.10.</t>
  </si>
  <si>
    <t>2.11.</t>
  </si>
  <si>
    <t>3.11.</t>
  </si>
  <si>
    <t>9.11.</t>
  </si>
  <si>
    <t>10.11.</t>
  </si>
  <si>
    <t>16.11.</t>
  </si>
  <si>
    <t>17.11.</t>
  </si>
  <si>
    <t>23.11.</t>
  </si>
  <si>
    <t>24.11.</t>
  </si>
  <si>
    <t>30.11.</t>
  </si>
  <si>
    <t>1.12.</t>
  </si>
  <si>
    <t>Dezember + Januar keine Liga</t>
  </si>
  <si>
    <t>1.2.</t>
  </si>
  <si>
    <t>2.2.</t>
  </si>
  <si>
    <t>8.2.</t>
  </si>
  <si>
    <t>9.2.</t>
  </si>
  <si>
    <t>15.2.</t>
  </si>
  <si>
    <t>16.2.</t>
  </si>
  <si>
    <t>22.2.</t>
  </si>
  <si>
    <t>23.2.</t>
  </si>
  <si>
    <t>1.3.</t>
  </si>
  <si>
    <t>8.3.</t>
  </si>
  <si>
    <t>15.3.</t>
  </si>
  <si>
    <t>22.3.</t>
  </si>
  <si>
    <t>29.3.</t>
  </si>
  <si>
    <t>30-3-</t>
  </si>
  <si>
    <t>5.4.</t>
  </si>
  <si>
    <t>6.4.</t>
  </si>
  <si>
    <t>12.4.</t>
  </si>
  <si>
    <t>13.4.</t>
  </si>
  <si>
    <t>19.4.</t>
  </si>
  <si>
    <t>20.4.</t>
  </si>
  <si>
    <t>26.4.</t>
  </si>
  <si>
    <t>4.5.</t>
  </si>
  <si>
    <t>27.4.</t>
  </si>
  <si>
    <t>3.5.</t>
  </si>
  <si>
    <t>10.5.</t>
  </si>
  <si>
    <t>11.5.</t>
  </si>
  <si>
    <t>17.5.</t>
  </si>
  <si>
    <t>18.5.</t>
  </si>
  <si>
    <t>24.5.</t>
  </si>
  <si>
    <t>25.5.</t>
  </si>
  <si>
    <t>31.5.</t>
  </si>
  <si>
    <t>1.6.</t>
  </si>
  <si>
    <t>7.6.</t>
  </si>
  <si>
    <t>8.6.</t>
  </si>
  <si>
    <t>14.6.</t>
  </si>
  <si>
    <t>15.6.</t>
  </si>
  <si>
    <t>21.6.</t>
  </si>
  <si>
    <t>22.6.</t>
  </si>
  <si>
    <t>28.6.</t>
  </si>
  <si>
    <t>29.6.</t>
  </si>
  <si>
    <t>1. Bundesliga Damen</t>
  </si>
  <si>
    <t>2. Bundesliga Herren</t>
  </si>
  <si>
    <t>1. Bundesliga Herren</t>
  </si>
  <si>
    <t>2. Bundesliga Damen</t>
  </si>
  <si>
    <t>Verbandstag</t>
  </si>
  <si>
    <t>Münchner Meisterschaft Einzel    MDB</t>
  </si>
  <si>
    <t>Ostern</t>
  </si>
  <si>
    <t>Bowl &amp; Grill Challenge</t>
  </si>
  <si>
    <t>Pfingsferien</t>
  </si>
  <si>
    <t>Münchner Mix Olching</t>
  </si>
  <si>
    <t>BM Mixed</t>
  </si>
  <si>
    <t>BM Doppel Damen  MAX Bowling München                                           BM Doppel Herren West Bowling Nürnberg</t>
  </si>
  <si>
    <t>BM Senioren Einzel MDB</t>
  </si>
  <si>
    <t>BM Senioren Trio MDB</t>
  </si>
  <si>
    <t>Bay. Ranglistenturnier MDB</t>
  </si>
  <si>
    <t>Clubpokalfinale West Bowling Nürnberg</t>
  </si>
  <si>
    <t>Dream Bowl</t>
  </si>
  <si>
    <t>Isar</t>
  </si>
  <si>
    <t>Landshut</t>
  </si>
  <si>
    <t>1.12. bis 1.2. keine Liga</t>
  </si>
  <si>
    <t>Bei BL keine Starts</t>
  </si>
  <si>
    <t>Nov 1 Start</t>
  </si>
  <si>
    <t>Dez bis 13. März keine Starts</t>
  </si>
  <si>
    <t>November bis Ende März keine Starts</t>
  </si>
  <si>
    <t>x</t>
  </si>
  <si>
    <t>November bis Januar keine Liga</t>
  </si>
  <si>
    <t>18 / 30</t>
  </si>
  <si>
    <t>18 Bahnen mit BL</t>
  </si>
  <si>
    <t>Febr und März 18 Bahnen  mit BL</t>
  </si>
  <si>
    <t>April  30 Gahnen mit BL</t>
  </si>
  <si>
    <t>Mai 48 Bahnen</t>
  </si>
  <si>
    <t>Hollywood</t>
  </si>
  <si>
    <t xml:space="preserve"> 2 Li</t>
  </si>
  <si>
    <t>2 Li</t>
  </si>
  <si>
    <t>2Li</t>
  </si>
  <si>
    <t>Nov bis März keine Liga</t>
  </si>
  <si>
    <t>Muttertag</t>
  </si>
  <si>
    <t>Clubpokalfinale</t>
  </si>
  <si>
    <t>Relegationsspiele</t>
  </si>
  <si>
    <t>Bayerische Mixd</t>
  </si>
  <si>
    <t>Bayerische Doppel</t>
  </si>
  <si>
    <t>Nordbayerische</t>
  </si>
  <si>
    <t>BM Senioren Einzel</t>
  </si>
  <si>
    <t>BM  Senioren Trio</t>
  </si>
  <si>
    <t>Ranglistenturnier</t>
  </si>
  <si>
    <t>Starts ohne Bayernliga</t>
  </si>
  <si>
    <t xml:space="preserve">                   BM Einzel Damen Olching                                        Südbayerische Meisterschaft der Herren Max Munich</t>
  </si>
  <si>
    <t>BM Einzel Herren München Dream Bowl</t>
  </si>
  <si>
    <t>Schick / Wiemken</t>
  </si>
  <si>
    <t>BM Einzel Damen Olching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</si>
</sst>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;@"/>
    <numFmt numFmtId="165" formatCode="00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8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color indexed="12"/>
      <name val="Arial"/>
      <family val="2"/>
    </font>
    <font>
      <sz val="11"/>
      <color indexed="12"/>
      <name val="Arial"/>
      <family val="2"/>
    </font>
    <font>
      <sz val="9"/>
      <color indexed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2"/>
      <color indexed="17"/>
      <name val="Arial"/>
      <family val="2"/>
    </font>
    <font>
      <sz val="8"/>
      <name val="Calibri"/>
      <family val="2"/>
    </font>
    <font>
      <b/>
      <sz val="10"/>
      <color indexed="17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theme="0"/>
      <name val="Arial"/>
      <family val="2"/>
    </font>
    <font>
      <b/>
      <sz val="12"/>
      <color indexed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2"/>
      <color rgb="FF000000"/>
      <name val="Arial"/>
      <family val="2"/>
    </font>
    <font>
      <sz val="11"/>
      <color rgb="FF0000FF"/>
      <name val="Arial"/>
      <family val="2"/>
    </font>
    <font>
      <sz val="9"/>
      <color rgb="FF0000FF"/>
      <name val="Arial"/>
      <family val="2"/>
    </font>
    <font>
      <b/>
      <sz val="9"/>
      <color indexed="81"/>
      <name val="Segoe UI"/>
      <family val="2"/>
    </font>
    <font>
      <b/>
      <strike/>
      <sz val="10"/>
      <color theme="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1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1"/>
      </patternFill>
    </fill>
    <fill>
      <patternFill patternType="solid">
        <fgColor theme="0"/>
        <bgColor indexed="8"/>
      </patternFill>
    </fill>
    <fill>
      <patternFill patternType="solid">
        <fgColor rgb="FF00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FF6600"/>
        <bgColor rgb="FF000000"/>
      </patternFill>
    </fill>
    <fill>
      <patternFill patternType="solid">
        <fgColor rgb="FFFFFFFF"/>
        <bgColor rgb="FF993366"/>
      </patternFill>
    </fill>
    <fill>
      <patternFill patternType="solid">
        <fgColor rgb="FF666699"/>
        <bgColor rgb="FF000000"/>
      </patternFill>
    </fill>
    <fill>
      <patternFill patternType="solid">
        <fgColor rgb="FFC65911"/>
        <bgColor rgb="FF993366"/>
      </patternFill>
    </fill>
    <fill>
      <patternFill patternType="solid">
        <fgColor rgb="FFFF000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CC99"/>
        <bgColor rgb="FF993366"/>
      </patternFill>
    </fill>
    <fill>
      <patternFill patternType="solid">
        <fgColor rgb="FFFF9900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C65911"/>
        <bgColor rgb="FF000000"/>
      </patternFill>
    </fill>
    <fill>
      <patternFill patternType="solid">
        <fgColor rgb="FF92D050"/>
        <bgColor rgb="FF993366"/>
      </patternFill>
    </fill>
    <fill>
      <patternFill patternType="solid">
        <fgColor theme="6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677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5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wrapText="1"/>
    </xf>
    <xf numFmtId="0" fontId="9" fillId="0" borderId="3" xfId="1" applyFont="1" applyBorder="1" applyAlignment="1">
      <alignment vertical="center" textRotation="90"/>
    </xf>
    <xf numFmtId="0" fontId="1" fillId="0" borderId="1" xfId="1" applyBorder="1"/>
    <xf numFmtId="0" fontId="3" fillId="0" borderId="1" xfId="1" applyFont="1" applyBorder="1" applyAlignment="1">
      <alignment horizontal="left"/>
    </xf>
    <xf numFmtId="0" fontId="3" fillId="0" borderId="1" xfId="1" applyFont="1" applyBorder="1"/>
    <xf numFmtId="0" fontId="1" fillId="0" borderId="4" xfId="1" applyBorder="1"/>
    <xf numFmtId="0" fontId="14" fillId="0" borderId="6" xfId="1" applyFont="1" applyBorder="1" applyAlignment="1">
      <alignment horizontal="center" vertical="center"/>
    </xf>
    <xf numFmtId="0" fontId="1" fillId="0" borderId="9" xfId="1" applyBorder="1"/>
    <xf numFmtId="0" fontId="1" fillId="0" borderId="10" xfId="1" applyBorder="1"/>
    <xf numFmtId="0" fontId="15" fillId="0" borderId="6" xfId="1" applyFont="1" applyBorder="1" applyAlignment="1">
      <alignment horizontal="center"/>
    </xf>
    <xf numFmtId="0" fontId="1" fillId="0" borderId="2" xfId="1" applyBorder="1"/>
    <xf numFmtId="0" fontId="1" fillId="0" borderId="11" xfId="1" applyBorder="1"/>
    <xf numFmtId="0" fontId="1" fillId="0" borderId="3" xfId="1" applyBorder="1"/>
    <xf numFmtId="0" fontId="15" fillId="0" borderId="1" xfId="1" applyFont="1" applyBorder="1" applyAlignment="1">
      <alignment horizontal="center"/>
    </xf>
    <xf numFmtId="0" fontId="3" fillId="4" borderId="3" xfId="1" applyFont="1" applyFill="1" applyBorder="1" applyAlignment="1">
      <alignment vertic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11" xfId="1" applyBorder="1" applyAlignment="1">
      <alignment horizontal="left"/>
    </xf>
    <xf numFmtId="0" fontId="1" fillId="0" borderId="3" xfId="1" applyBorder="1" applyAlignment="1">
      <alignment horizontal="left"/>
    </xf>
    <xf numFmtId="0" fontId="3" fillId="5" borderId="3" xfId="1" applyFont="1" applyFill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1" fillId="0" borderId="13" xfId="1" applyBorder="1" applyAlignment="1">
      <alignment horizontal="left"/>
    </xf>
    <xf numFmtId="0" fontId="1" fillId="0" borderId="14" xfId="1" applyBorder="1" applyAlignment="1">
      <alignment horizontal="left"/>
    </xf>
    <xf numFmtId="0" fontId="15" fillId="0" borderId="3" xfId="1" applyFont="1" applyBorder="1" applyAlignment="1">
      <alignment horizontal="center"/>
    </xf>
    <xf numFmtId="0" fontId="3" fillId="7" borderId="3" xfId="1" applyFont="1" applyFill="1" applyBorder="1" applyAlignment="1">
      <alignment vertical="center"/>
    </xf>
    <xf numFmtId="0" fontId="10" fillId="8" borderId="3" xfId="1" applyFont="1" applyFill="1" applyBorder="1" applyAlignment="1">
      <alignment vertical="center"/>
    </xf>
    <xf numFmtId="0" fontId="11" fillId="0" borderId="0" xfId="1" applyFont="1"/>
    <xf numFmtId="0" fontId="10" fillId="13" borderId="11" xfId="1" applyFont="1" applyFill="1" applyBorder="1" applyAlignment="1">
      <alignment vertical="center"/>
    </xf>
    <xf numFmtId="0" fontId="18" fillId="0" borderId="0" xfId="1" applyFont="1"/>
    <xf numFmtId="0" fontId="2" fillId="0" borderId="0" xfId="1" applyFont="1"/>
    <xf numFmtId="14" fontId="4" fillId="0" borderId="0" xfId="1" applyNumberFormat="1" applyFont="1" applyAlignment="1">
      <alignment horizontal="center"/>
    </xf>
    <xf numFmtId="0" fontId="3" fillId="10" borderId="3" xfId="1" applyFont="1" applyFill="1" applyBorder="1" applyAlignment="1">
      <alignment horizontal="center" vertical="center"/>
    </xf>
    <xf numFmtId="0" fontId="11" fillId="0" borderId="16" xfId="1" applyFont="1" applyBorder="1" applyAlignment="1">
      <alignment horizontal="left"/>
    </xf>
    <xf numFmtId="0" fontId="3" fillId="12" borderId="3" xfId="1" applyFont="1" applyFill="1" applyBorder="1" applyAlignment="1">
      <alignment vertical="center"/>
    </xf>
    <xf numFmtId="0" fontId="3" fillId="17" borderId="3" xfId="1" applyFont="1" applyFill="1" applyBorder="1" applyAlignment="1">
      <alignment horizontal="center" vertical="center"/>
    </xf>
    <xf numFmtId="0" fontId="11" fillId="0" borderId="8" xfId="1" applyFont="1" applyBorder="1"/>
    <xf numFmtId="0" fontId="3" fillId="12" borderId="7" xfId="1" applyFont="1" applyFill="1" applyBorder="1" applyAlignment="1">
      <alignment vertical="center"/>
    </xf>
    <xf numFmtId="0" fontId="22" fillId="6" borderId="3" xfId="1" applyFont="1" applyFill="1" applyBorder="1" applyAlignment="1">
      <alignment horizontal="center" vertical="center"/>
    </xf>
    <xf numFmtId="0" fontId="3" fillId="12" borderId="3" xfId="1" applyFont="1" applyFill="1" applyBorder="1" applyAlignment="1">
      <alignment horizontal="center" vertical="center"/>
    </xf>
    <xf numFmtId="0" fontId="3" fillId="12" borderId="2" xfId="1" applyFont="1" applyFill="1" applyBorder="1" applyAlignment="1">
      <alignment horizontal="center" vertical="center"/>
    </xf>
    <xf numFmtId="0" fontId="3" fillId="12" borderId="2" xfId="1" applyFont="1" applyFill="1" applyBorder="1" applyAlignment="1">
      <alignment vertical="center"/>
    </xf>
    <xf numFmtId="0" fontId="5" fillId="2" borderId="3" xfId="1" applyFont="1" applyFill="1" applyBorder="1" applyAlignment="1">
      <alignment horizontal="center" vertical="center"/>
    </xf>
    <xf numFmtId="0" fontId="14" fillId="9" borderId="6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16" fontId="5" fillId="2" borderId="19" xfId="1" applyNumberFormat="1" applyFont="1" applyFill="1" applyBorder="1" applyAlignment="1">
      <alignment horizontal="center" vertical="center"/>
    </xf>
    <xf numFmtId="16" fontId="5" fillId="2" borderId="18" xfId="1" applyNumberFormat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wrapText="1"/>
    </xf>
    <xf numFmtId="0" fontId="9" fillId="0" borderId="15" xfId="1" applyFont="1" applyBorder="1" applyAlignment="1">
      <alignment vertical="center" textRotation="90"/>
    </xf>
    <xf numFmtId="0" fontId="14" fillId="0" borderId="7" xfId="1" applyFont="1" applyBorder="1" applyAlignment="1">
      <alignment horizontal="center" vertical="center"/>
    </xf>
    <xf numFmtId="0" fontId="22" fillId="14" borderId="3" xfId="1" applyFont="1" applyFill="1" applyBorder="1" applyAlignment="1">
      <alignment vertical="center"/>
    </xf>
    <xf numFmtId="0" fontId="19" fillId="12" borderId="2" xfId="1" applyFont="1" applyFill="1" applyBorder="1" applyAlignment="1">
      <alignment vertical="center" textRotation="90"/>
    </xf>
    <xf numFmtId="0" fontId="3" fillId="12" borderId="2" xfId="1" applyFont="1" applyFill="1" applyBorder="1" applyAlignment="1">
      <alignment vertical="center" wrapText="1"/>
    </xf>
    <xf numFmtId="0" fontId="10" fillId="12" borderId="3" xfId="1" applyFont="1" applyFill="1" applyBorder="1" applyAlignment="1">
      <alignment vertical="center"/>
    </xf>
    <xf numFmtId="0" fontId="1" fillId="0" borderId="0" xfId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6" fillId="2" borderId="1" xfId="2" applyFont="1" applyFill="1" applyBorder="1" applyAlignment="1">
      <alignment wrapText="1"/>
    </xf>
    <xf numFmtId="0" fontId="10" fillId="8" borderId="1" xfId="2" applyFont="1" applyFill="1" applyBorder="1" applyAlignment="1">
      <alignment vertical="center"/>
    </xf>
    <xf numFmtId="0" fontId="5" fillId="2" borderId="23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3" fillId="2" borderId="23" xfId="1" applyFont="1" applyFill="1" applyBorder="1" applyAlignment="1">
      <alignment horizontal="center" vertical="center"/>
    </xf>
    <xf numFmtId="0" fontId="3" fillId="0" borderId="25" xfId="1" applyFont="1" applyBorder="1"/>
    <xf numFmtId="0" fontId="3" fillId="0" borderId="26" xfId="1" applyFont="1" applyBorder="1"/>
    <xf numFmtId="0" fontId="12" fillId="3" borderId="12" xfId="1" applyFont="1" applyFill="1" applyBorder="1" applyAlignment="1">
      <alignment horizontal="center"/>
    </xf>
    <xf numFmtId="0" fontId="12" fillId="3" borderId="5" xfId="1" applyFont="1" applyFill="1" applyBorder="1" applyAlignment="1">
      <alignment horizontal="center"/>
    </xf>
    <xf numFmtId="0" fontId="3" fillId="3" borderId="25" xfId="1" applyFont="1" applyFill="1" applyBorder="1"/>
    <xf numFmtId="0" fontId="3" fillId="3" borderId="27" xfId="1" applyFont="1" applyFill="1" applyBorder="1"/>
    <xf numFmtId="0" fontId="12" fillId="0" borderId="12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5" fillId="0" borderId="2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wrapText="1"/>
    </xf>
    <xf numFmtId="0" fontId="3" fillId="18" borderId="11" xfId="0" applyFont="1" applyFill="1" applyBorder="1"/>
    <xf numFmtId="0" fontId="3" fillId="18" borderId="17" xfId="0" applyFont="1" applyFill="1" applyBorder="1"/>
    <xf numFmtId="0" fontId="3" fillId="2" borderId="21" xfId="1" applyFont="1" applyFill="1" applyBorder="1" applyAlignment="1">
      <alignment horizontal="center" vertical="center"/>
    </xf>
    <xf numFmtId="16" fontId="5" fillId="2" borderId="28" xfId="1" applyNumberFormat="1" applyFont="1" applyFill="1" applyBorder="1" applyAlignment="1">
      <alignment horizontal="center" vertical="center"/>
    </xf>
    <xf numFmtId="16" fontId="5" fillId="2" borderId="29" xfId="1" applyNumberFormat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164" fontId="5" fillId="2" borderId="28" xfId="1" applyNumberFormat="1" applyFont="1" applyFill="1" applyBorder="1" applyAlignment="1">
      <alignment horizontal="center" vertical="center"/>
    </xf>
    <xf numFmtId="164" fontId="5" fillId="2" borderId="29" xfId="1" applyNumberFormat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3" fillId="12" borderId="3" xfId="1" applyFont="1" applyFill="1" applyBorder="1" applyAlignment="1">
      <alignment vertical="center" wrapText="1"/>
    </xf>
    <xf numFmtId="0" fontId="3" fillId="12" borderId="3" xfId="1" applyFont="1" applyFill="1" applyBorder="1" applyAlignment="1">
      <alignment horizontal="left"/>
    </xf>
    <xf numFmtId="0" fontId="3" fillId="12" borderId="15" xfId="1" applyFont="1" applyFill="1" applyBorder="1" applyAlignment="1">
      <alignment vertical="center"/>
    </xf>
    <xf numFmtId="0" fontId="14" fillId="9" borderId="7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3" fillId="12" borderId="18" xfId="1" applyFont="1" applyFill="1" applyBorder="1"/>
    <xf numFmtId="0" fontId="3" fillId="12" borderId="19" xfId="1" applyFont="1" applyFill="1" applyBorder="1"/>
    <xf numFmtId="0" fontId="3" fillId="12" borderId="31" xfId="1" applyFont="1" applyFill="1" applyBorder="1"/>
    <xf numFmtId="0" fontId="3" fillId="12" borderId="20" xfId="1" applyFont="1" applyFill="1" applyBorder="1"/>
    <xf numFmtId="0" fontId="3" fillId="12" borderId="32" xfId="1" applyFont="1" applyFill="1" applyBorder="1"/>
    <xf numFmtId="0" fontId="3" fillId="12" borderId="33" xfId="1" applyFont="1" applyFill="1" applyBorder="1"/>
    <xf numFmtId="0" fontId="3" fillId="12" borderId="2" xfId="1" applyFont="1" applyFill="1" applyBorder="1" applyAlignment="1">
      <alignment horizontal="left"/>
    </xf>
    <xf numFmtId="0" fontId="3" fillId="12" borderId="5" xfId="1" applyFont="1" applyFill="1" applyBorder="1" applyAlignment="1">
      <alignment vertical="center"/>
    </xf>
    <xf numFmtId="0" fontId="22" fillId="12" borderId="7" xfId="1" applyFont="1" applyFill="1" applyBorder="1" applyAlignment="1">
      <alignment vertical="center"/>
    </xf>
    <xf numFmtId="0" fontId="22" fillId="12" borderId="3" xfId="1" applyFont="1" applyFill="1" applyBorder="1" applyAlignment="1">
      <alignment vertical="center"/>
    </xf>
    <xf numFmtId="0" fontId="1" fillId="12" borderId="15" xfId="1" applyFill="1" applyBorder="1"/>
    <xf numFmtId="0" fontId="1" fillId="12" borderId="7" xfId="1" applyFill="1" applyBorder="1"/>
    <xf numFmtId="0" fontId="1" fillId="12" borderId="3" xfId="1" applyFill="1" applyBorder="1"/>
    <xf numFmtId="0" fontId="10" fillId="12" borderId="18" xfId="1" applyFont="1" applyFill="1" applyBorder="1" applyAlignment="1">
      <alignment vertical="center" wrapText="1"/>
    </xf>
    <xf numFmtId="0" fontId="3" fillId="12" borderId="19" xfId="1" applyFont="1" applyFill="1" applyBorder="1" applyAlignment="1">
      <alignment horizontal="center" vertical="center"/>
    </xf>
    <xf numFmtId="0" fontId="3" fillId="12" borderId="31" xfId="1" applyFont="1" applyFill="1" applyBorder="1" applyAlignment="1">
      <alignment vertical="center"/>
    </xf>
    <xf numFmtId="0" fontId="23" fillId="12" borderId="20" xfId="1" applyFont="1" applyFill="1" applyBorder="1" applyAlignment="1">
      <alignment vertical="center"/>
    </xf>
    <xf numFmtId="0" fontId="10" fillId="12" borderId="31" xfId="1" applyFont="1" applyFill="1" applyBorder="1" applyAlignment="1">
      <alignment vertical="center"/>
    </xf>
    <xf numFmtId="0" fontId="10" fillId="12" borderId="20" xfId="1" applyFont="1" applyFill="1" applyBorder="1" applyAlignment="1">
      <alignment vertical="center"/>
    </xf>
    <xf numFmtId="0" fontId="22" fillId="12" borderId="31" xfId="1" applyFont="1" applyFill="1" applyBorder="1" applyAlignment="1">
      <alignment vertical="center"/>
    </xf>
    <xf numFmtId="0" fontId="22" fillId="12" borderId="20" xfId="1" applyFont="1" applyFill="1" applyBorder="1" applyAlignment="1">
      <alignment vertical="center"/>
    </xf>
    <xf numFmtId="0" fontId="22" fillId="12" borderId="32" xfId="1" applyFont="1" applyFill="1" applyBorder="1" applyAlignment="1">
      <alignment vertical="center"/>
    </xf>
    <xf numFmtId="0" fontId="3" fillId="12" borderId="33" xfId="1" applyFont="1" applyFill="1" applyBorder="1" applyAlignment="1">
      <alignment vertical="center" wrapText="1"/>
    </xf>
    <xf numFmtId="0" fontId="3" fillId="12" borderId="20" xfId="1" applyFont="1" applyFill="1" applyBorder="1" applyAlignment="1">
      <alignment vertical="center"/>
    </xf>
    <xf numFmtId="165" fontId="3" fillId="12" borderId="2" xfId="1" applyNumberFormat="1" applyFont="1" applyFill="1" applyBorder="1" applyAlignment="1" applyProtection="1">
      <alignment horizontal="center" vertical="center"/>
      <protection locked="0"/>
    </xf>
    <xf numFmtId="0" fontId="22" fillId="12" borderId="12" xfId="1" applyFont="1" applyFill="1" applyBorder="1" applyAlignment="1">
      <alignment vertical="center"/>
    </xf>
    <xf numFmtId="0" fontId="22" fillId="12" borderId="2" xfId="1" applyFont="1" applyFill="1" applyBorder="1" applyAlignment="1">
      <alignment vertical="center"/>
    </xf>
    <xf numFmtId="0" fontId="1" fillId="12" borderId="5" xfId="1" applyFill="1" applyBorder="1"/>
    <xf numFmtId="0" fontId="1" fillId="12" borderId="12" xfId="1" applyFill="1" applyBorder="1"/>
    <xf numFmtId="0" fontId="1" fillId="12" borderId="2" xfId="1" applyFill="1" applyBorder="1"/>
    <xf numFmtId="0" fontId="3" fillId="15" borderId="3" xfId="1" applyFont="1" applyFill="1" applyBorder="1" applyAlignment="1">
      <alignment vertical="center"/>
    </xf>
    <xf numFmtId="0" fontId="3" fillId="12" borderId="15" xfId="1" applyFont="1" applyFill="1" applyBorder="1" applyAlignment="1">
      <alignment horizontal="center" vertical="center"/>
    </xf>
    <xf numFmtId="0" fontId="10" fillId="15" borderId="7" xfId="1" applyFont="1" applyFill="1" applyBorder="1" applyAlignment="1">
      <alignment vertical="center"/>
    </xf>
    <xf numFmtId="165" fontId="3" fillId="12" borderId="18" xfId="1" applyNumberFormat="1" applyFont="1" applyFill="1" applyBorder="1" applyAlignment="1" applyProtection="1">
      <alignment horizontal="center" vertical="center"/>
      <protection locked="0"/>
    </xf>
    <xf numFmtId="165" fontId="3" fillId="12" borderId="31" xfId="1" applyNumberFormat="1" applyFont="1" applyFill="1" applyBorder="1" applyAlignment="1" applyProtection="1">
      <alignment horizontal="center" vertical="center"/>
      <protection locked="0"/>
    </xf>
    <xf numFmtId="0" fontId="3" fillId="12" borderId="20" xfId="1" applyFont="1" applyFill="1" applyBorder="1" applyAlignment="1">
      <alignment horizontal="center" vertical="center"/>
    </xf>
    <xf numFmtId="0" fontId="3" fillId="12" borderId="32" xfId="1" applyFont="1" applyFill="1" applyBorder="1" applyAlignment="1">
      <alignment vertical="center"/>
    </xf>
    <xf numFmtId="0" fontId="3" fillId="12" borderId="33" xfId="1" applyFont="1" applyFill="1" applyBorder="1" applyAlignment="1">
      <alignment vertical="center"/>
    </xf>
    <xf numFmtId="0" fontId="3" fillId="12" borderId="35" xfId="1" applyFont="1" applyFill="1" applyBorder="1" applyAlignment="1">
      <alignment vertical="center"/>
    </xf>
    <xf numFmtId="0" fontId="10" fillId="15" borderId="20" xfId="1" applyFont="1" applyFill="1" applyBorder="1" applyAlignment="1">
      <alignment vertical="center"/>
    </xf>
    <xf numFmtId="0" fontId="10" fillId="12" borderId="33" xfId="1" applyFont="1" applyFill="1" applyBorder="1" applyAlignment="1">
      <alignment vertical="center"/>
    </xf>
    <xf numFmtId="0" fontId="3" fillId="15" borderId="2" xfId="1" applyFont="1" applyFill="1" applyBorder="1" applyAlignment="1">
      <alignment vertical="center"/>
    </xf>
    <xf numFmtId="0" fontId="3" fillId="12" borderId="5" xfId="1" applyFont="1" applyFill="1" applyBorder="1" applyAlignment="1">
      <alignment horizontal="center" vertical="center"/>
    </xf>
    <xf numFmtId="0" fontId="3" fillId="12" borderId="12" xfId="1" applyFont="1" applyFill="1" applyBorder="1" applyAlignment="1">
      <alignment vertical="center"/>
    </xf>
    <xf numFmtId="0" fontId="3" fillId="12" borderId="18" xfId="1" applyFont="1" applyFill="1" applyBorder="1" applyAlignment="1">
      <alignment horizontal="center" vertical="center"/>
    </xf>
    <xf numFmtId="0" fontId="3" fillId="12" borderId="31" xfId="1" applyFont="1" applyFill="1" applyBorder="1" applyAlignment="1">
      <alignment horizontal="center" vertical="center"/>
    </xf>
    <xf numFmtId="0" fontId="10" fillId="12" borderId="36" xfId="1" applyFont="1" applyFill="1" applyBorder="1" applyAlignment="1">
      <alignment vertical="center"/>
    </xf>
    <xf numFmtId="0" fontId="22" fillId="12" borderId="32" xfId="1" applyFont="1" applyFill="1" applyBorder="1" applyAlignment="1">
      <alignment vertical="center" wrapText="1"/>
    </xf>
    <xf numFmtId="0" fontId="22" fillId="12" borderId="37" xfId="1" applyFont="1" applyFill="1" applyBorder="1" applyAlignment="1">
      <alignment vertical="center" wrapText="1"/>
    </xf>
    <xf numFmtId="0" fontId="3" fillId="12" borderId="32" xfId="1" applyFont="1" applyFill="1" applyBorder="1" applyAlignment="1">
      <alignment horizontal="center" vertical="center"/>
    </xf>
    <xf numFmtId="0" fontId="3" fillId="12" borderId="33" xfId="1" applyFont="1" applyFill="1" applyBorder="1" applyAlignment="1">
      <alignment horizontal="center" vertical="center"/>
    </xf>
    <xf numFmtId="0" fontId="22" fillId="12" borderId="38" xfId="1" applyFont="1" applyFill="1" applyBorder="1" applyAlignment="1">
      <alignment vertical="center" wrapText="1"/>
    </xf>
    <xf numFmtId="0" fontId="22" fillId="12" borderId="2" xfId="1" applyFont="1" applyFill="1" applyBorder="1" applyAlignment="1">
      <alignment horizontal="center" vertical="center"/>
    </xf>
    <xf numFmtId="0" fontId="10" fillId="12" borderId="19" xfId="1" applyFont="1" applyFill="1" applyBorder="1" applyAlignment="1">
      <alignment horizontal="center" vertical="center"/>
    </xf>
    <xf numFmtId="0" fontId="3" fillId="12" borderId="34" xfId="1" applyFont="1" applyFill="1" applyBorder="1" applyAlignment="1">
      <alignment vertical="center"/>
    </xf>
    <xf numFmtId="0" fontId="3" fillId="12" borderId="34" xfId="1" applyFont="1" applyFill="1" applyBorder="1" applyAlignment="1">
      <alignment horizontal="center" vertical="center"/>
    </xf>
    <xf numFmtId="0" fontId="10" fillId="15" borderId="31" xfId="1" applyFont="1" applyFill="1" applyBorder="1" applyAlignment="1">
      <alignment vertical="center"/>
    </xf>
    <xf numFmtId="0" fontId="10" fillId="12" borderId="5" xfId="1" applyFont="1" applyFill="1" applyBorder="1" applyAlignment="1">
      <alignment vertical="center"/>
    </xf>
    <xf numFmtId="0" fontId="10" fillId="12" borderId="18" xfId="1" applyFont="1" applyFill="1" applyBorder="1" applyAlignment="1">
      <alignment vertical="center"/>
    </xf>
    <xf numFmtId="0" fontId="10" fillId="12" borderId="19" xfId="1" applyFont="1" applyFill="1" applyBorder="1" applyAlignment="1">
      <alignment vertical="center"/>
    </xf>
    <xf numFmtId="0" fontId="3" fillId="12" borderId="31" xfId="1" applyFont="1" applyFill="1" applyBorder="1" applyAlignment="1">
      <alignment vertical="center" wrapText="1"/>
    </xf>
    <xf numFmtId="0" fontId="3" fillId="12" borderId="20" xfId="1" applyFont="1" applyFill="1" applyBorder="1" applyAlignment="1">
      <alignment vertical="center" wrapText="1"/>
    </xf>
    <xf numFmtId="0" fontId="3" fillId="12" borderId="34" xfId="1" applyFont="1" applyFill="1" applyBorder="1" applyAlignment="1">
      <alignment vertical="center" wrapText="1"/>
    </xf>
    <xf numFmtId="0" fontId="3" fillId="12" borderId="35" xfId="1" applyFont="1" applyFill="1" applyBorder="1" applyAlignment="1">
      <alignment vertical="center" wrapText="1"/>
    </xf>
    <xf numFmtId="0" fontId="17" fillId="12" borderId="11" xfId="1" applyFont="1" applyFill="1" applyBorder="1" applyAlignment="1">
      <alignment vertical="center" textRotation="91"/>
    </xf>
    <xf numFmtId="0" fontId="19" fillId="12" borderId="11" xfId="1" applyFont="1" applyFill="1" applyBorder="1" applyAlignment="1">
      <alignment vertical="center" textRotation="90"/>
    </xf>
    <xf numFmtId="0" fontId="19" fillId="12" borderId="38" xfId="1" applyFont="1" applyFill="1" applyBorder="1" applyAlignment="1">
      <alignment vertical="center" textRotation="90"/>
    </xf>
    <xf numFmtId="0" fontId="17" fillId="12" borderId="18" xfId="1" applyFont="1" applyFill="1" applyBorder="1" applyAlignment="1">
      <alignment vertical="center" wrapText="1"/>
    </xf>
    <xf numFmtId="0" fontId="3" fillId="12" borderId="39" xfId="1" applyFont="1" applyFill="1" applyBorder="1" applyAlignment="1">
      <alignment horizontal="center" vertical="center"/>
    </xf>
    <xf numFmtId="0" fontId="17" fillId="12" borderId="31" xfId="1" applyFont="1" applyFill="1" applyBorder="1" applyAlignment="1">
      <alignment vertical="center" wrapText="1"/>
    </xf>
    <xf numFmtId="0" fontId="19" fillId="12" borderId="36" xfId="1" applyFont="1" applyFill="1" applyBorder="1" applyAlignment="1">
      <alignment vertical="center"/>
    </xf>
    <xf numFmtId="0" fontId="19" fillId="12" borderId="36" xfId="1" applyFont="1" applyFill="1" applyBorder="1" applyAlignment="1">
      <alignment vertical="center" textRotation="90" wrapText="1"/>
    </xf>
    <xf numFmtId="0" fontId="17" fillId="12" borderId="32" xfId="1" applyFont="1" applyFill="1" applyBorder="1" applyAlignment="1">
      <alignment vertical="center" wrapText="1"/>
    </xf>
    <xf numFmtId="0" fontId="19" fillId="12" borderId="37" xfId="1" applyFont="1" applyFill="1" applyBorder="1" applyAlignment="1">
      <alignment vertical="center" textRotation="90" wrapText="1"/>
    </xf>
    <xf numFmtId="0" fontId="10" fillId="15" borderId="34" xfId="1" applyFont="1" applyFill="1" applyBorder="1" applyAlignment="1">
      <alignment vertical="center"/>
    </xf>
    <xf numFmtId="0" fontId="22" fillId="12" borderId="34" xfId="1" applyFont="1" applyFill="1" applyBorder="1" applyAlignment="1">
      <alignment vertical="center"/>
    </xf>
    <xf numFmtId="0" fontId="19" fillId="12" borderId="2" xfId="1" applyFont="1" applyFill="1" applyBorder="1" applyAlignment="1">
      <alignment vertical="center" wrapText="1"/>
    </xf>
    <xf numFmtId="0" fontId="19" fillId="12" borderId="5" xfId="1" applyFont="1" applyFill="1" applyBorder="1" applyAlignment="1">
      <alignment vertical="center" wrapText="1"/>
    </xf>
    <xf numFmtId="0" fontId="21" fillId="12" borderId="3" xfId="1" applyFont="1" applyFill="1" applyBorder="1" applyAlignment="1">
      <alignment vertical="center" wrapText="1"/>
    </xf>
    <xf numFmtId="0" fontId="21" fillId="12" borderId="15" xfId="1" applyFont="1" applyFill="1" applyBorder="1" applyAlignment="1">
      <alignment vertical="center" wrapText="1"/>
    </xf>
    <xf numFmtId="0" fontId="19" fillId="12" borderId="18" xfId="1" applyFont="1" applyFill="1" applyBorder="1" applyAlignment="1">
      <alignment vertical="center" wrapText="1"/>
    </xf>
    <xf numFmtId="0" fontId="21" fillId="12" borderId="19" xfId="1" applyFont="1" applyFill="1" applyBorder="1" applyAlignment="1">
      <alignment vertical="center" wrapText="1"/>
    </xf>
    <xf numFmtId="0" fontId="19" fillId="12" borderId="31" xfId="1" applyFont="1" applyFill="1" applyBorder="1" applyAlignment="1">
      <alignment vertical="center" wrapText="1"/>
    </xf>
    <xf numFmtId="0" fontId="21" fillId="12" borderId="20" xfId="1" applyFont="1" applyFill="1" applyBorder="1" applyAlignment="1">
      <alignment vertical="center" wrapText="1"/>
    </xf>
    <xf numFmtId="0" fontId="19" fillId="12" borderId="32" xfId="1" applyFont="1" applyFill="1" applyBorder="1" applyAlignment="1">
      <alignment vertical="center" wrapText="1"/>
    </xf>
    <xf numFmtId="0" fontId="21" fillId="12" borderId="33" xfId="1" applyFont="1" applyFill="1" applyBorder="1" applyAlignment="1">
      <alignment vertical="center" wrapText="1"/>
    </xf>
    <xf numFmtId="0" fontId="19" fillId="12" borderId="3" xfId="1" applyFont="1" applyFill="1" applyBorder="1" applyAlignment="1">
      <alignment vertical="center" wrapText="1"/>
    </xf>
    <xf numFmtId="0" fontId="19" fillId="12" borderId="15" xfId="1" applyFont="1" applyFill="1" applyBorder="1" applyAlignment="1">
      <alignment vertical="center" wrapText="1"/>
    </xf>
    <xf numFmtId="0" fontId="19" fillId="12" borderId="19" xfId="1" applyFont="1" applyFill="1" applyBorder="1" applyAlignment="1">
      <alignment vertical="center" wrapText="1"/>
    </xf>
    <xf numFmtId="0" fontId="19" fillId="12" borderId="20" xfId="1" applyFont="1" applyFill="1" applyBorder="1" applyAlignment="1">
      <alignment vertical="center" wrapText="1"/>
    </xf>
    <xf numFmtId="0" fontId="19" fillId="12" borderId="33" xfId="1" applyFont="1" applyFill="1" applyBorder="1" applyAlignment="1">
      <alignment vertical="center" wrapText="1"/>
    </xf>
    <xf numFmtId="0" fontId="3" fillId="12" borderId="35" xfId="1" applyFont="1" applyFill="1" applyBorder="1" applyAlignment="1">
      <alignment horizontal="center" vertical="center"/>
    </xf>
    <xf numFmtId="0" fontId="10" fillId="12" borderId="20" xfId="1" applyFont="1" applyFill="1" applyBorder="1" applyAlignment="1">
      <alignment horizontal="center" vertical="center"/>
    </xf>
    <xf numFmtId="0" fontId="19" fillId="12" borderId="3" xfId="1" applyFont="1" applyFill="1" applyBorder="1" applyAlignment="1">
      <alignment vertical="center" textRotation="90"/>
    </xf>
    <xf numFmtId="0" fontId="19" fillId="12" borderId="19" xfId="1" applyFont="1" applyFill="1" applyBorder="1" applyAlignment="1">
      <alignment vertical="center" textRotation="90"/>
    </xf>
    <xf numFmtId="0" fontId="19" fillId="12" borderId="20" xfId="1" applyFont="1" applyFill="1" applyBorder="1" applyAlignment="1">
      <alignment vertical="center" textRotation="90"/>
    </xf>
    <xf numFmtId="0" fontId="19" fillId="12" borderId="33" xfId="1" applyFont="1" applyFill="1" applyBorder="1" applyAlignment="1">
      <alignment vertical="center" textRotation="90"/>
    </xf>
    <xf numFmtId="0" fontId="13" fillId="12" borderId="33" xfId="2" applyFont="1" applyFill="1" applyBorder="1" applyAlignment="1">
      <alignment vertical="center" textRotation="90" wrapText="1"/>
    </xf>
    <xf numFmtId="0" fontId="13" fillId="12" borderId="34" xfId="2" applyFont="1" applyFill="1" applyBorder="1" applyAlignment="1">
      <alignment vertical="center" textRotation="90" wrapText="1"/>
    </xf>
    <xf numFmtId="0" fontId="13" fillId="12" borderId="35" xfId="2" applyFont="1" applyFill="1" applyBorder="1" applyAlignment="1">
      <alignment vertical="center" textRotation="90" wrapText="1"/>
    </xf>
    <xf numFmtId="0" fontId="13" fillId="12" borderId="20" xfId="2" applyFont="1" applyFill="1" applyBorder="1" applyAlignment="1">
      <alignment vertical="center" textRotation="90" wrapText="1"/>
    </xf>
    <xf numFmtId="0" fontId="13" fillId="12" borderId="31" xfId="2" applyFont="1" applyFill="1" applyBorder="1" applyAlignment="1">
      <alignment vertical="center" textRotation="90" wrapText="1"/>
    </xf>
    <xf numFmtId="0" fontId="13" fillId="12" borderId="32" xfId="2" applyFont="1" applyFill="1" applyBorder="1" applyAlignment="1">
      <alignment vertical="center" textRotation="90" wrapText="1"/>
    </xf>
    <xf numFmtId="0" fontId="19" fillId="12" borderId="18" xfId="1" applyFont="1" applyFill="1" applyBorder="1" applyAlignment="1">
      <alignment vertical="center" textRotation="90"/>
    </xf>
    <xf numFmtId="0" fontId="19" fillId="12" borderId="31" xfId="1" applyFont="1" applyFill="1" applyBorder="1" applyAlignment="1">
      <alignment vertical="center" textRotation="90"/>
    </xf>
    <xf numFmtId="0" fontId="19" fillId="12" borderId="32" xfId="1" applyFont="1" applyFill="1" applyBorder="1" applyAlignment="1">
      <alignment vertical="center" textRotation="90"/>
    </xf>
    <xf numFmtId="0" fontId="17" fillId="16" borderId="15" xfId="1" applyFont="1" applyFill="1" applyBorder="1" applyAlignment="1">
      <alignment vertical="center" wrapText="1"/>
    </xf>
    <xf numFmtId="0" fontId="17" fillId="16" borderId="5" xfId="1" applyFont="1" applyFill="1" applyBorder="1" applyAlignment="1">
      <alignment vertical="center" wrapText="1"/>
    </xf>
    <xf numFmtId="0" fontId="3" fillId="12" borderId="32" xfId="1" applyFont="1" applyFill="1" applyBorder="1" applyAlignment="1">
      <alignment vertical="center" wrapText="1"/>
    </xf>
    <xf numFmtId="0" fontId="5" fillId="2" borderId="45" xfId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0" fontId="14" fillId="9" borderId="46" xfId="1" applyFont="1" applyFill="1" applyBorder="1" applyAlignment="1">
      <alignment horizontal="center" vertical="center"/>
    </xf>
    <xf numFmtId="0" fontId="5" fillId="2" borderId="47" xfId="1" applyFont="1" applyFill="1" applyBorder="1" applyAlignment="1">
      <alignment horizontal="center" vertical="center"/>
    </xf>
    <xf numFmtId="0" fontId="5" fillId="12" borderId="45" xfId="1" applyFont="1" applyFill="1" applyBorder="1" applyAlignment="1">
      <alignment horizontal="center" vertical="center"/>
    </xf>
    <xf numFmtId="0" fontId="3" fillId="12" borderId="36" xfId="1" applyFont="1" applyFill="1" applyBorder="1" applyAlignment="1">
      <alignment vertical="center"/>
    </xf>
    <xf numFmtId="0" fontId="7" fillId="0" borderId="16" xfId="1" applyFont="1" applyBorder="1" applyAlignment="1">
      <alignment horizontal="center"/>
    </xf>
    <xf numFmtId="0" fontId="3" fillId="0" borderId="48" xfId="1" applyFont="1" applyBorder="1"/>
    <xf numFmtId="0" fontId="3" fillId="12" borderId="49" xfId="1" applyFont="1" applyFill="1" applyBorder="1"/>
    <xf numFmtId="0" fontId="3" fillId="12" borderId="21" xfId="1" applyFont="1" applyFill="1" applyBorder="1"/>
    <xf numFmtId="0" fontId="3" fillId="12" borderId="16" xfId="1" applyFont="1" applyFill="1" applyBorder="1" applyAlignment="1">
      <alignment vertical="center" wrapText="1"/>
    </xf>
    <xf numFmtId="0" fontId="22" fillId="12" borderId="49" xfId="1" applyFont="1" applyFill="1" applyBorder="1" applyAlignment="1">
      <alignment vertical="center"/>
    </xf>
    <xf numFmtId="0" fontId="22" fillId="12" borderId="21" xfId="1" applyFont="1" applyFill="1" applyBorder="1" applyAlignment="1">
      <alignment vertical="center"/>
    </xf>
    <xf numFmtId="0" fontId="3" fillId="12" borderId="14" xfId="1" applyFont="1" applyFill="1" applyBorder="1" applyAlignment="1">
      <alignment vertical="center"/>
    </xf>
    <xf numFmtId="0" fontId="3" fillId="12" borderId="16" xfId="1" applyFont="1" applyFill="1" applyBorder="1" applyAlignment="1">
      <alignment vertical="center"/>
    </xf>
    <xf numFmtId="0" fontId="3" fillId="12" borderId="49" xfId="1" applyFont="1" applyFill="1" applyBorder="1" applyAlignment="1">
      <alignment vertical="center"/>
    </xf>
    <xf numFmtId="0" fontId="3" fillId="12" borderId="21" xfId="1" applyFont="1" applyFill="1" applyBorder="1" applyAlignment="1">
      <alignment vertical="center"/>
    </xf>
    <xf numFmtId="0" fontId="3" fillId="12" borderId="14" xfId="1" applyFont="1" applyFill="1" applyBorder="1" applyAlignment="1">
      <alignment horizontal="center" vertical="center"/>
    </xf>
    <xf numFmtId="0" fontId="3" fillId="12" borderId="16" xfId="1" applyFont="1" applyFill="1" applyBorder="1" applyAlignment="1">
      <alignment horizontal="center" vertical="center"/>
    </xf>
    <xf numFmtId="0" fontId="10" fillId="12" borderId="49" xfId="1" applyFont="1" applyFill="1" applyBorder="1" applyAlignment="1">
      <alignment vertical="center"/>
    </xf>
    <xf numFmtId="0" fontId="10" fillId="12" borderId="50" xfId="1" applyFont="1" applyFill="1" applyBorder="1" applyAlignment="1">
      <alignment vertical="center"/>
    </xf>
    <xf numFmtId="0" fontId="3" fillId="12" borderId="49" xfId="1" applyFont="1" applyFill="1" applyBorder="1" applyAlignment="1">
      <alignment horizontal="center" vertical="center"/>
    </xf>
    <xf numFmtId="0" fontId="3" fillId="12" borderId="21" xfId="1" applyFont="1" applyFill="1" applyBorder="1" applyAlignment="1">
      <alignment horizontal="center" vertical="center"/>
    </xf>
    <xf numFmtId="0" fontId="3" fillId="12" borderId="13" xfId="1" applyFont="1" applyFill="1" applyBorder="1" applyAlignment="1">
      <alignment horizontal="center" vertical="center"/>
    </xf>
    <xf numFmtId="0" fontId="3" fillId="12" borderId="49" xfId="1" applyFont="1" applyFill="1" applyBorder="1" applyAlignment="1">
      <alignment vertical="center" wrapText="1"/>
    </xf>
    <xf numFmtId="0" fontId="3" fillId="12" borderId="50" xfId="1" applyFont="1" applyFill="1" applyBorder="1" applyAlignment="1">
      <alignment vertical="center" wrapText="1"/>
    </xf>
    <xf numFmtId="0" fontId="17" fillId="12" borderId="49" xfId="1" applyFont="1" applyFill="1" applyBorder="1" applyAlignment="1">
      <alignment vertical="center" wrapText="1"/>
    </xf>
    <xf numFmtId="0" fontId="19" fillId="12" borderId="50" xfId="1" applyFont="1" applyFill="1" applyBorder="1" applyAlignment="1">
      <alignment vertical="center" textRotation="90" wrapText="1"/>
    </xf>
    <xf numFmtId="0" fontId="19" fillId="12" borderId="13" xfId="1" applyFont="1" applyFill="1" applyBorder="1" applyAlignment="1">
      <alignment vertical="center" textRotation="90"/>
    </xf>
    <xf numFmtId="0" fontId="19" fillId="12" borderId="16" xfId="1" applyFont="1" applyFill="1" applyBorder="1" applyAlignment="1">
      <alignment vertical="center" wrapText="1"/>
    </xf>
    <xf numFmtId="0" fontId="19" fillId="12" borderId="49" xfId="1" applyFont="1" applyFill="1" applyBorder="1" applyAlignment="1">
      <alignment vertical="center" wrapText="1"/>
    </xf>
    <xf numFmtId="0" fontId="21" fillId="12" borderId="21" xfId="1" applyFont="1" applyFill="1" applyBorder="1" applyAlignment="1">
      <alignment vertical="center" wrapText="1"/>
    </xf>
    <xf numFmtId="0" fontId="21" fillId="12" borderId="14" xfId="1" applyFont="1" applyFill="1" applyBorder="1" applyAlignment="1">
      <alignment vertical="center" wrapText="1"/>
    </xf>
    <xf numFmtId="0" fontId="19" fillId="12" borderId="14" xfId="1" applyFont="1" applyFill="1" applyBorder="1" applyAlignment="1">
      <alignment vertical="center" wrapText="1"/>
    </xf>
    <xf numFmtId="0" fontId="19" fillId="12" borderId="21" xfId="1" applyFont="1" applyFill="1" applyBorder="1" applyAlignment="1">
      <alignment vertical="center" textRotation="90"/>
    </xf>
    <xf numFmtId="0" fontId="19" fillId="12" borderId="49" xfId="1" applyFont="1" applyFill="1" applyBorder="1" applyAlignment="1">
      <alignment vertical="center" textRotation="90"/>
    </xf>
    <xf numFmtId="0" fontId="9" fillId="0" borderId="14" xfId="1" applyFont="1" applyBorder="1" applyAlignment="1">
      <alignment vertical="center" textRotation="90"/>
    </xf>
    <xf numFmtId="0" fontId="1" fillId="0" borderId="23" xfId="1" applyBorder="1"/>
    <xf numFmtId="0" fontId="10" fillId="12" borderId="14" xfId="1" applyFont="1" applyFill="1" applyBorder="1" applyAlignment="1">
      <alignment vertical="center"/>
    </xf>
    <xf numFmtId="0" fontId="10" fillId="12" borderId="13" xfId="1" applyFont="1" applyFill="1" applyBorder="1" applyAlignment="1">
      <alignment vertical="center"/>
    </xf>
    <xf numFmtId="0" fontId="13" fillId="18" borderId="34" xfId="0" applyFont="1" applyFill="1" applyBorder="1" applyAlignment="1">
      <alignment vertical="center" textRotation="90" wrapText="1"/>
    </xf>
    <xf numFmtId="0" fontId="13" fillId="18" borderId="51" xfId="0" applyFont="1" applyFill="1" applyBorder="1" applyAlignment="1">
      <alignment horizontal="center" vertical="center" textRotation="90" wrapText="1"/>
    </xf>
    <xf numFmtId="0" fontId="13" fillId="18" borderId="46" xfId="0" applyFont="1" applyFill="1" applyBorder="1" applyAlignment="1">
      <alignment vertical="center" textRotation="90" wrapText="1"/>
    </xf>
    <xf numFmtId="0" fontId="13" fillId="18" borderId="44" xfId="0" applyFont="1" applyFill="1" applyBorder="1" applyAlignment="1">
      <alignment vertical="center" textRotation="90" wrapText="1"/>
    </xf>
    <xf numFmtId="0" fontId="3" fillId="18" borderId="55" xfId="0" applyFont="1" applyFill="1" applyBorder="1" applyAlignment="1">
      <alignment vertical="center"/>
    </xf>
    <xf numFmtId="0" fontId="13" fillId="18" borderId="51" xfId="0" applyFont="1" applyFill="1" applyBorder="1" applyAlignment="1">
      <alignment vertical="center" textRotation="90" wrapText="1"/>
    </xf>
    <xf numFmtId="0" fontId="25" fillId="18" borderId="18" xfId="0" applyFont="1" applyFill="1" applyBorder="1" applyAlignment="1">
      <alignment vertical="center"/>
    </xf>
    <xf numFmtId="0" fontId="25" fillId="18" borderId="3" xfId="0" applyFont="1" applyFill="1" applyBorder="1" applyAlignment="1">
      <alignment vertical="center"/>
    </xf>
    <xf numFmtId="0" fontId="25" fillId="18" borderId="11" xfId="0" applyFont="1" applyFill="1" applyBorder="1" applyAlignment="1">
      <alignment vertical="center"/>
    </xf>
    <xf numFmtId="0" fontId="25" fillId="25" borderId="3" xfId="0" applyFont="1" applyFill="1" applyBorder="1" applyAlignment="1">
      <alignment vertical="center"/>
    </xf>
    <xf numFmtId="0" fontId="25" fillId="26" borderId="3" xfId="0" applyFont="1" applyFill="1" applyBorder="1" applyAlignment="1">
      <alignment vertical="center"/>
    </xf>
    <xf numFmtId="0" fontId="25" fillId="26" borderId="11" xfId="0" applyFont="1" applyFill="1" applyBorder="1" applyAlignment="1">
      <alignment vertical="center"/>
    </xf>
    <xf numFmtId="0" fontId="3" fillId="22" borderId="1" xfId="0" applyFont="1" applyFill="1" applyBorder="1" applyAlignment="1">
      <alignment vertical="center"/>
    </xf>
    <xf numFmtId="0" fontId="3" fillId="22" borderId="3" xfId="0" applyFont="1" applyFill="1" applyBorder="1" applyAlignment="1">
      <alignment vertical="center"/>
    </xf>
    <xf numFmtId="0" fontId="3" fillId="18" borderId="46" xfId="0" applyFont="1" applyFill="1" applyBorder="1" applyAlignment="1">
      <alignment vertical="center"/>
    </xf>
    <xf numFmtId="0" fontId="3" fillId="18" borderId="44" xfId="0" applyFont="1" applyFill="1" applyBorder="1" applyAlignment="1">
      <alignment vertical="center"/>
    </xf>
    <xf numFmtId="0" fontId="25" fillId="18" borderId="55" xfId="0" applyFont="1" applyFill="1" applyBorder="1" applyAlignment="1">
      <alignment vertical="center"/>
    </xf>
    <xf numFmtId="0" fontId="25" fillId="18" borderId="58" xfId="0" applyFont="1" applyFill="1" applyBorder="1" applyAlignment="1">
      <alignment vertical="center"/>
    </xf>
    <xf numFmtId="0" fontId="25" fillId="25" borderId="7" xfId="0" applyFont="1" applyFill="1" applyBorder="1" applyAlignment="1">
      <alignment vertical="center"/>
    </xf>
    <xf numFmtId="0" fontId="1" fillId="0" borderId="0" xfId="0" applyFont="1"/>
    <xf numFmtId="0" fontId="1" fillId="18" borderId="55" xfId="0" applyFont="1" applyFill="1" applyBorder="1"/>
    <xf numFmtId="0" fontId="1" fillId="18" borderId="58" xfId="0" applyFont="1" applyFill="1" applyBorder="1"/>
    <xf numFmtId="0" fontId="25" fillId="18" borderId="46" xfId="0" applyFont="1" applyFill="1" applyBorder="1" applyAlignment="1">
      <alignment vertical="center"/>
    </xf>
    <xf numFmtId="0" fontId="25" fillId="27" borderId="6" xfId="0" applyFont="1" applyFill="1" applyBorder="1" applyAlignment="1">
      <alignment vertical="center"/>
    </xf>
    <xf numFmtId="0" fontId="25" fillId="27" borderId="7" xfId="0" applyFont="1" applyFill="1" applyBorder="1" applyAlignment="1">
      <alignment vertical="center"/>
    </xf>
    <xf numFmtId="0" fontId="25" fillId="27" borderId="3" xfId="0" applyFont="1" applyFill="1" applyBorder="1" applyAlignment="1">
      <alignment vertical="center"/>
    </xf>
    <xf numFmtId="0" fontId="3" fillId="18" borderId="18" xfId="0" applyFont="1" applyFill="1" applyBorder="1" applyAlignment="1">
      <alignment vertical="center"/>
    </xf>
    <xf numFmtId="0" fontId="3" fillId="18" borderId="39" xfId="0" applyFont="1" applyFill="1" applyBorder="1" applyAlignment="1">
      <alignment vertical="center"/>
    </xf>
    <xf numFmtId="0" fontId="25" fillId="28" borderId="11" xfId="0" applyFont="1" applyFill="1" applyBorder="1" applyAlignment="1">
      <alignment vertical="center"/>
    </xf>
    <xf numFmtId="0" fontId="3" fillId="22" borderId="7" xfId="0" applyFont="1" applyFill="1" applyBorder="1" applyAlignment="1">
      <alignment vertical="center"/>
    </xf>
    <xf numFmtId="0" fontId="25" fillId="28" borderId="17" xfId="0" applyFont="1" applyFill="1" applyBorder="1" applyAlignment="1">
      <alignment vertical="center"/>
    </xf>
    <xf numFmtId="0" fontId="25" fillId="29" borderId="6" xfId="0" applyFont="1" applyFill="1" applyBorder="1" applyAlignment="1">
      <alignment vertical="center"/>
    </xf>
    <xf numFmtId="0" fontId="25" fillId="29" borderId="7" xfId="0" applyFont="1" applyFill="1" applyBorder="1" applyAlignment="1">
      <alignment vertical="center"/>
    </xf>
    <xf numFmtId="0" fontId="13" fillId="19" borderId="19" xfId="0" applyFont="1" applyFill="1" applyBorder="1" applyAlignment="1">
      <alignment vertical="center" textRotation="90" wrapText="1"/>
    </xf>
    <xf numFmtId="0" fontId="13" fillId="19" borderId="20" xfId="0" applyFont="1" applyFill="1" applyBorder="1" applyAlignment="1">
      <alignment vertical="center" textRotation="90" wrapText="1"/>
    </xf>
    <xf numFmtId="0" fontId="1" fillId="0" borderId="58" xfId="0" applyFont="1" applyBorder="1"/>
    <xf numFmtId="0" fontId="1" fillId="0" borderId="44" xfId="0" applyFont="1" applyBorder="1"/>
    <xf numFmtId="0" fontId="3" fillId="12" borderId="11" xfId="1" applyFont="1" applyFill="1" applyBorder="1" applyAlignment="1">
      <alignment vertical="center"/>
    </xf>
    <xf numFmtId="0" fontId="3" fillId="12" borderId="6" xfId="1" applyFont="1" applyFill="1" applyBorder="1" applyAlignment="1">
      <alignment horizontal="center" vertical="center"/>
    </xf>
    <xf numFmtId="0" fontId="14" fillId="12" borderId="7" xfId="1" applyFont="1" applyFill="1" applyBorder="1" applyAlignment="1">
      <alignment horizontal="center" vertical="center"/>
    </xf>
    <xf numFmtId="0" fontId="1" fillId="12" borderId="11" xfId="1" applyFill="1" applyBorder="1" applyAlignment="1">
      <alignment horizontal="left"/>
    </xf>
    <xf numFmtId="0" fontId="1" fillId="12" borderId="3" xfId="1" applyFill="1" applyBorder="1" applyAlignment="1">
      <alignment horizontal="left"/>
    </xf>
    <xf numFmtId="0" fontId="15" fillId="12" borderId="6" xfId="1" applyFont="1" applyFill="1" applyBorder="1" applyAlignment="1">
      <alignment horizontal="center"/>
    </xf>
    <xf numFmtId="0" fontId="3" fillId="12" borderId="0" xfId="1" applyFont="1" applyFill="1"/>
    <xf numFmtId="0" fontId="1" fillId="12" borderId="0" xfId="1" applyFill="1"/>
    <xf numFmtId="0" fontId="3" fillId="12" borderId="1" xfId="1" applyFont="1" applyFill="1" applyBorder="1" applyAlignment="1">
      <alignment horizontal="center" vertical="center"/>
    </xf>
    <xf numFmtId="16" fontId="5" fillId="12" borderId="1" xfId="1" applyNumberFormat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164" fontId="5" fillId="12" borderId="1" xfId="1" applyNumberFormat="1" applyFont="1" applyFill="1" applyBorder="1" applyAlignment="1">
      <alignment horizontal="center" vertical="center"/>
    </xf>
    <xf numFmtId="0" fontId="3" fillId="12" borderId="4" xfId="1" applyFont="1" applyFill="1" applyBorder="1" applyAlignment="1">
      <alignment horizontal="center" vertical="center"/>
    </xf>
    <xf numFmtId="16" fontId="5" fillId="12" borderId="4" xfId="1" applyNumberFormat="1" applyFont="1" applyFill="1" applyBorder="1" applyAlignment="1">
      <alignment horizontal="center" vertical="center"/>
    </xf>
    <xf numFmtId="0" fontId="5" fillId="12" borderId="4" xfId="1" applyFont="1" applyFill="1" applyBorder="1" applyAlignment="1">
      <alignment horizontal="center" vertical="center"/>
    </xf>
    <xf numFmtId="164" fontId="5" fillId="12" borderId="4" xfId="1" applyNumberFormat="1" applyFont="1" applyFill="1" applyBorder="1" applyAlignment="1">
      <alignment horizontal="center" vertical="center"/>
    </xf>
    <xf numFmtId="0" fontId="3" fillId="11" borderId="6" xfId="1" applyFont="1" applyFill="1" applyBorder="1" applyAlignment="1">
      <alignment horizontal="center" vertical="center"/>
    </xf>
    <xf numFmtId="0" fontId="3" fillId="11" borderId="1" xfId="1" applyFont="1" applyFill="1" applyBorder="1" applyAlignment="1">
      <alignment horizontal="center" vertical="center"/>
    </xf>
    <xf numFmtId="16" fontId="5" fillId="11" borderId="1" xfId="1" applyNumberFormat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5" fillId="11" borderId="11" xfId="1" applyFont="1" applyFill="1" applyBorder="1" applyAlignment="1">
      <alignment horizontal="center" vertical="center"/>
    </xf>
    <xf numFmtId="0" fontId="5" fillId="11" borderId="3" xfId="1" applyFont="1" applyFill="1" applyBorder="1" applyAlignment="1">
      <alignment horizontal="center" vertical="center"/>
    </xf>
    <xf numFmtId="0" fontId="1" fillId="11" borderId="0" xfId="1" applyFill="1"/>
    <xf numFmtId="0" fontId="3" fillId="31" borderId="1" xfId="1" applyFont="1" applyFill="1" applyBorder="1" applyAlignment="1">
      <alignment horizontal="center" vertical="center"/>
    </xf>
    <xf numFmtId="16" fontId="5" fillId="31" borderId="1" xfId="1" applyNumberFormat="1" applyFont="1" applyFill="1" applyBorder="1" applyAlignment="1">
      <alignment horizontal="center" vertical="center"/>
    </xf>
    <xf numFmtId="0" fontId="5" fillId="31" borderId="1" xfId="1" applyFont="1" applyFill="1" applyBorder="1" applyAlignment="1">
      <alignment horizontal="center" vertical="center"/>
    </xf>
    <xf numFmtId="0" fontId="3" fillId="35" borderId="1" xfId="1" applyFont="1" applyFill="1" applyBorder="1" applyAlignment="1">
      <alignment horizontal="center" vertical="center"/>
    </xf>
    <xf numFmtId="16" fontId="5" fillId="35" borderId="1" xfId="1" applyNumberFormat="1" applyFont="1" applyFill="1" applyBorder="1" applyAlignment="1">
      <alignment horizontal="center" vertical="center"/>
    </xf>
    <xf numFmtId="0" fontId="5" fillId="35" borderId="1" xfId="1" applyFont="1" applyFill="1" applyBorder="1" applyAlignment="1">
      <alignment horizontal="center" vertical="center"/>
    </xf>
    <xf numFmtId="0" fontId="3" fillId="17" borderId="1" xfId="1" applyFont="1" applyFill="1" applyBorder="1" applyAlignment="1">
      <alignment horizontal="center" vertical="center"/>
    </xf>
    <xf numFmtId="16" fontId="5" fillId="17" borderId="1" xfId="1" applyNumberFormat="1" applyFont="1" applyFill="1" applyBorder="1" applyAlignment="1">
      <alignment horizontal="center" vertical="center"/>
    </xf>
    <xf numFmtId="0" fontId="5" fillId="17" borderId="1" xfId="1" applyFont="1" applyFill="1" applyBorder="1" applyAlignment="1">
      <alignment horizontal="center" vertical="center"/>
    </xf>
    <xf numFmtId="0" fontId="3" fillId="35" borderId="1" xfId="1" applyFont="1" applyFill="1" applyBorder="1" applyAlignment="1">
      <alignment vertical="center"/>
    </xf>
    <xf numFmtId="0" fontId="3" fillId="36" borderId="1" xfId="1" applyFont="1" applyFill="1" applyBorder="1" applyAlignment="1">
      <alignment horizontal="center" vertical="center"/>
    </xf>
    <xf numFmtId="16" fontId="5" fillId="36" borderId="1" xfId="1" applyNumberFormat="1" applyFont="1" applyFill="1" applyBorder="1" applyAlignment="1">
      <alignment horizontal="center" vertical="center"/>
    </xf>
    <xf numFmtId="0" fontId="5" fillId="36" borderId="1" xfId="1" applyFont="1" applyFill="1" applyBorder="1" applyAlignment="1">
      <alignment horizontal="center" vertical="center"/>
    </xf>
    <xf numFmtId="0" fontId="5" fillId="21" borderId="1" xfId="1" applyFont="1" applyFill="1" applyBorder="1" applyAlignment="1">
      <alignment horizontal="center" vertical="center"/>
    </xf>
    <xf numFmtId="164" fontId="5" fillId="21" borderId="1" xfId="1" applyNumberFormat="1" applyFont="1" applyFill="1" applyBorder="1" applyAlignment="1">
      <alignment horizontal="center" vertical="center"/>
    </xf>
    <xf numFmtId="0" fontId="3" fillId="15" borderId="20" xfId="1" applyFont="1" applyFill="1" applyBorder="1" applyAlignment="1">
      <alignment vertical="center"/>
    </xf>
    <xf numFmtId="0" fontId="13" fillId="12" borderId="35" xfId="2" applyFont="1" applyFill="1" applyBorder="1" applyAlignment="1">
      <alignment vertical="center" wrapText="1"/>
    </xf>
    <xf numFmtId="0" fontId="13" fillId="12" borderId="20" xfId="1" applyFont="1" applyFill="1" applyBorder="1" applyAlignment="1">
      <alignment vertical="center"/>
    </xf>
    <xf numFmtId="0" fontId="2" fillId="12" borderId="2" xfId="1" applyFont="1" applyFill="1" applyBorder="1" applyAlignment="1">
      <alignment vertical="center" wrapText="1"/>
    </xf>
    <xf numFmtId="0" fontId="13" fillId="12" borderId="34" xfId="2" applyFont="1" applyFill="1" applyBorder="1" applyAlignment="1">
      <alignment vertical="center" wrapText="1"/>
    </xf>
    <xf numFmtId="0" fontId="13" fillId="12" borderId="12" xfId="2" applyFont="1" applyFill="1" applyBorder="1" applyAlignment="1">
      <alignment vertical="center" wrapText="1"/>
    </xf>
    <xf numFmtId="0" fontId="2" fillId="12" borderId="31" xfId="1" applyFont="1" applyFill="1" applyBorder="1" applyAlignment="1">
      <alignment vertical="center" wrapText="1"/>
    </xf>
    <xf numFmtId="0" fontId="2" fillId="12" borderId="32" xfId="1" applyFont="1" applyFill="1" applyBorder="1" applyAlignment="1">
      <alignment vertical="center" wrapText="1"/>
    </xf>
    <xf numFmtId="0" fontId="8" fillId="12" borderId="35" xfId="1" applyFont="1" applyFill="1" applyBorder="1" applyAlignment="1">
      <alignment vertical="center"/>
    </xf>
    <xf numFmtId="0" fontId="8" fillId="12" borderId="31" xfId="1" applyFont="1" applyFill="1" applyBorder="1" applyAlignment="1">
      <alignment vertical="center"/>
    </xf>
    <xf numFmtId="0" fontId="8" fillId="12" borderId="20" xfId="1" applyFont="1" applyFill="1" applyBorder="1" applyAlignment="1">
      <alignment vertical="center"/>
    </xf>
    <xf numFmtId="0" fontId="13" fillId="16" borderId="7" xfId="1" applyFont="1" applyFill="1" applyBorder="1" applyAlignment="1">
      <alignment vertical="center"/>
    </xf>
    <xf numFmtId="0" fontId="8" fillId="12" borderId="12" xfId="1" applyFont="1" applyFill="1" applyBorder="1" applyAlignment="1">
      <alignment vertical="center"/>
    </xf>
    <xf numFmtId="0" fontId="13" fillId="16" borderId="3" xfId="1" applyFont="1" applyFill="1" applyBorder="1" applyAlignment="1">
      <alignment vertical="center"/>
    </xf>
    <xf numFmtId="0" fontId="8" fillId="12" borderId="2" xfId="1" applyFont="1" applyFill="1" applyBorder="1" applyAlignment="1">
      <alignment vertical="center"/>
    </xf>
    <xf numFmtId="0" fontId="13" fillId="16" borderId="15" xfId="1" applyFont="1" applyFill="1" applyBorder="1" applyAlignment="1">
      <alignment vertical="center"/>
    </xf>
    <xf numFmtId="0" fontId="2" fillId="12" borderId="7" xfId="1" applyFont="1" applyFill="1" applyBorder="1" applyAlignment="1">
      <alignment vertical="center" wrapText="1"/>
    </xf>
    <xf numFmtId="0" fontId="2" fillId="12" borderId="12" xfId="1" applyFont="1" applyFill="1" applyBorder="1" applyAlignment="1">
      <alignment vertical="center" wrapText="1"/>
    </xf>
    <xf numFmtId="0" fontId="2" fillId="12" borderId="3" xfId="1" applyFont="1" applyFill="1" applyBorder="1" applyAlignment="1">
      <alignment vertical="center" wrapText="1"/>
    </xf>
    <xf numFmtId="0" fontId="2" fillId="12" borderId="15" xfId="1" applyFont="1" applyFill="1" applyBorder="1" applyAlignment="1">
      <alignment vertical="center" wrapText="1"/>
    </xf>
    <xf numFmtId="0" fontId="2" fillId="12" borderId="5" xfId="1" applyFont="1" applyFill="1" applyBorder="1" applyAlignment="1">
      <alignment vertical="center" wrapText="1"/>
    </xf>
    <xf numFmtId="0" fontId="24" fillId="12" borderId="34" xfId="1" applyFont="1" applyFill="1" applyBorder="1" applyAlignment="1">
      <alignment vertical="center"/>
    </xf>
    <xf numFmtId="0" fontId="13" fillId="12" borderId="7" xfId="1" applyFont="1" applyFill="1" applyBorder="1" applyAlignment="1">
      <alignment vertical="center"/>
    </xf>
    <xf numFmtId="0" fontId="2" fillId="12" borderId="34" xfId="1" applyFont="1" applyFill="1" applyBorder="1" applyAlignment="1">
      <alignment vertical="center"/>
    </xf>
    <xf numFmtId="0" fontId="24" fillId="12" borderId="31" xfId="1" applyFont="1" applyFill="1" applyBorder="1" applyAlignment="1">
      <alignment vertical="center"/>
    </xf>
    <xf numFmtId="0" fontId="13" fillId="12" borderId="3" xfId="1" applyFont="1" applyFill="1" applyBorder="1" applyAlignment="1">
      <alignment vertical="center"/>
    </xf>
    <xf numFmtId="0" fontId="2" fillId="12" borderId="31" xfId="1" applyFont="1" applyFill="1" applyBorder="1" applyAlignment="1">
      <alignment vertical="center"/>
    </xf>
    <xf numFmtId="0" fontId="24" fillId="12" borderId="32" xfId="1" applyFont="1" applyFill="1" applyBorder="1" applyAlignment="1">
      <alignment vertical="center"/>
    </xf>
    <xf numFmtId="0" fontId="13" fillId="12" borderId="15" xfId="1" applyFont="1" applyFill="1" applyBorder="1" applyAlignment="1">
      <alignment vertical="center"/>
    </xf>
    <xf numFmtId="0" fontId="2" fillId="12" borderId="32" xfId="1" applyFont="1" applyFill="1" applyBorder="1" applyAlignment="1">
      <alignment vertical="center"/>
    </xf>
    <xf numFmtId="0" fontId="17" fillId="12" borderId="20" xfId="2" applyFont="1" applyFill="1" applyBorder="1" applyAlignment="1">
      <alignment vertical="center" wrapText="1"/>
    </xf>
    <xf numFmtId="0" fontId="17" fillId="12" borderId="34" xfId="2" applyFont="1" applyFill="1" applyBorder="1" applyAlignment="1">
      <alignment vertical="center" wrapText="1"/>
    </xf>
    <xf numFmtId="0" fontId="17" fillId="12" borderId="35" xfId="2" applyFont="1" applyFill="1" applyBorder="1" applyAlignment="1">
      <alignment vertical="center" wrapText="1"/>
    </xf>
    <xf numFmtId="0" fontId="17" fillId="12" borderId="31" xfId="2" applyFont="1" applyFill="1" applyBorder="1" applyAlignment="1">
      <alignment vertical="center" wrapText="1"/>
    </xf>
    <xf numFmtId="0" fontId="17" fillId="12" borderId="32" xfId="2" applyFont="1" applyFill="1" applyBorder="1" applyAlignment="1">
      <alignment vertical="center" wrapText="1"/>
    </xf>
    <xf numFmtId="0" fontId="17" fillId="12" borderId="33" xfId="2" applyFont="1" applyFill="1" applyBorder="1" applyAlignment="1">
      <alignment vertical="center" wrapText="1"/>
    </xf>
    <xf numFmtId="0" fontId="17" fillId="12" borderId="31" xfId="1" applyFont="1" applyFill="1" applyBorder="1" applyAlignment="1">
      <alignment horizontal="center" vertical="center"/>
    </xf>
    <xf numFmtId="0" fontId="17" fillId="12" borderId="3" xfId="2" applyFont="1" applyFill="1" applyBorder="1" applyAlignment="1">
      <alignment vertical="center" wrapText="1"/>
    </xf>
    <xf numFmtId="0" fontId="17" fillId="12" borderId="2" xfId="2" applyFont="1" applyFill="1" applyBorder="1" applyAlignment="1">
      <alignment vertical="center" wrapText="1"/>
    </xf>
    <xf numFmtId="0" fontId="26" fillId="12" borderId="3" xfId="1" applyFont="1" applyFill="1" applyBorder="1" applyAlignment="1">
      <alignment vertical="center"/>
    </xf>
    <xf numFmtId="0" fontId="17" fillId="12" borderId="31" xfId="1" applyFont="1" applyFill="1" applyBorder="1" applyAlignment="1">
      <alignment vertical="center"/>
    </xf>
    <xf numFmtId="0" fontId="27" fillId="15" borderId="31" xfId="1" applyFont="1" applyFill="1" applyBorder="1" applyAlignment="1">
      <alignment vertical="center"/>
    </xf>
    <xf numFmtId="0" fontId="26" fillId="14" borderId="3" xfId="1" applyFont="1" applyFill="1" applyBorder="1" applyAlignment="1">
      <alignment vertical="center"/>
    </xf>
    <xf numFmtId="0" fontId="27" fillId="15" borderId="3" xfId="1" applyFont="1" applyFill="1" applyBorder="1" applyAlignment="1">
      <alignment vertical="center"/>
    </xf>
    <xf numFmtId="0" fontId="27" fillId="12" borderId="3" xfId="1" applyFont="1" applyFill="1" applyBorder="1" applyAlignment="1">
      <alignment vertical="center"/>
    </xf>
    <xf numFmtId="0" fontId="26" fillId="12" borderId="15" xfId="1" applyFont="1" applyFill="1" applyBorder="1" applyAlignment="1">
      <alignment vertical="center"/>
    </xf>
    <xf numFmtId="164" fontId="28" fillId="21" borderId="1" xfId="1" applyNumberFormat="1" applyFont="1" applyFill="1" applyBorder="1" applyAlignment="1">
      <alignment horizontal="center" vertical="center"/>
    </xf>
    <xf numFmtId="0" fontId="22" fillId="21" borderId="1" xfId="1" applyFont="1" applyFill="1" applyBorder="1" applyAlignment="1">
      <alignment horizontal="center" vertical="center"/>
    </xf>
    <xf numFmtId="0" fontId="3" fillId="31" borderId="3" xfId="1" applyFont="1" applyFill="1" applyBorder="1" applyAlignment="1">
      <alignment vertical="center"/>
    </xf>
    <xf numFmtId="0" fontId="10" fillId="15" borderId="11" xfId="1" applyFont="1" applyFill="1" applyBorder="1" applyAlignment="1">
      <alignment vertical="center"/>
    </xf>
    <xf numFmtId="0" fontId="12" fillId="37" borderId="6" xfId="0" applyFont="1" applyFill="1" applyBorder="1" applyAlignment="1">
      <alignment horizontal="center"/>
    </xf>
    <xf numFmtId="0" fontId="3" fillId="37" borderId="11" xfId="0" applyFont="1" applyFill="1" applyBorder="1"/>
    <xf numFmtId="0" fontId="13" fillId="18" borderId="18" xfId="0" applyFont="1" applyFill="1" applyBorder="1" applyAlignment="1">
      <alignment vertical="center" textRotation="90" wrapText="1"/>
    </xf>
    <xf numFmtId="0" fontId="13" fillId="18" borderId="39" xfId="0" applyFont="1" applyFill="1" applyBorder="1" applyAlignment="1">
      <alignment vertical="center" textRotation="90" wrapText="1"/>
    </xf>
    <xf numFmtId="0" fontId="13" fillId="18" borderId="11" xfId="0" applyFont="1" applyFill="1" applyBorder="1" applyAlignment="1">
      <alignment vertical="center" textRotation="90" wrapText="1"/>
    </xf>
    <xf numFmtId="0" fontId="25" fillId="18" borderId="39" xfId="0" applyFont="1" applyFill="1" applyBorder="1" applyAlignment="1">
      <alignment vertical="center"/>
    </xf>
    <xf numFmtId="0" fontId="29" fillId="0" borderId="0" xfId="0" applyFont="1"/>
    <xf numFmtId="0" fontId="29" fillId="18" borderId="3" xfId="0" applyFont="1" applyFill="1" applyBorder="1"/>
    <xf numFmtId="0" fontId="29" fillId="18" borderId="11" xfId="0" applyFont="1" applyFill="1" applyBorder="1"/>
    <xf numFmtId="0" fontId="3" fillId="18" borderId="3" xfId="0" applyFont="1" applyFill="1" applyBorder="1" applyAlignment="1">
      <alignment vertical="center"/>
    </xf>
    <xf numFmtId="0" fontId="3" fillId="18" borderId="11" xfId="0" applyFont="1" applyFill="1" applyBorder="1" applyAlignment="1">
      <alignment vertical="center"/>
    </xf>
    <xf numFmtId="0" fontId="3" fillId="18" borderId="36" xfId="0" applyFont="1" applyFill="1" applyBorder="1" applyAlignment="1">
      <alignment vertical="center"/>
    </xf>
    <xf numFmtId="0" fontId="3" fillId="39" borderId="1" xfId="0" applyFont="1" applyFill="1" applyBorder="1" applyAlignment="1">
      <alignment vertical="center"/>
    </xf>
    <xf numFmtId="0" fontId="3" fillId="39" borderId="3" xfId="0" applyFont="1" applyFill="1" applyBorder="1" applyAlignment="1">
      <alignment vertical="center"/>
    </xf>
    <xf numFmtId="0" fontId="3" fillId="18" borderId="31" xfId="0" applyFont="1" applyFill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2" fillId="23" borderId="3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12" fillId="37" borderId="64" xfId="0" applyFont="1" applyFill="1" applyBorder="1" applyAlignment="1">
      <alignment horizontal="center"/>
    </xf>
    <xf numFmtId="0" fontId="3" fillId="37" borderId="58" xfId="0" applyFont="1" applyFill="1" applyBorder="1"/>
    <xf numFmtId="0" fontId="13" fillId="18" borderId="58" xfId="0" applyFont="1" applyFill="1" applyBorder="1" applyAlignment="1">
      <alignment vertical="center" textRotation="90" wrapText="1"/>
    </xf>
    <xf numFmtId="0" fontId="29" fillId="18" borderId="55" xfId="0" applyFont="1" applyFill="1" applyBorder="1"/>
    <xf numFmtId="0" fontId="29" fillId="18" borderId="58" xfId="0" applyFont="1" applyFill="1" applyBorder="1"/>
    <xf numFmtId="0" fontId="17" fillId="18" borderId="55" xfId="0" applyFont="1" applyFill="1" applyBorder="1" applyAlignment="1">
      <alignment vertical="center" wrapText="1"/>
    </xf>
    <xf numFmtId="0" fontId="17" fillId="18" borderId="58" xfId="0" applyFont="1" applyFill="1" applyBorder="1" applyAlignment="1">
      <alignment vertical="center" wrapText="1"/>
    </xf>
    <xf numFmtId="0" fontId="31" fillId="0" borderId="55" xfId="0" applyFont="1" applyBorder="1" applyAlignment="1">
      <alignment horizontal="center" vertical="center"/>
    </xf>
    <xf numFmtId="0" fontId="3" fillId="23" borderId="17" xfId="0" applyFont="1" applyFill="1" applyBorder="1" applyAlignment="1">
      <alignment horizontal="center" vertical="center"/>
    </xf>
    <xf numFmtId="0" fontId="3" fillId="23" borderId="7" xfId="0" applyFont="1" applyFill="1" applyBorder="1" applyAlignment="1">
      <alignment horizontal="center" vertical="center"/>
    </xf>
    <xf numFmtId="0" fontId="32" fillId="23" borderId="7" xfId="0" applyFont="1" applyFill="1" applyBorder="1" applyAlignment="1">
      <alignment wrapText="1"/>
    </xf>
    <xf numFmtId="0" fontId="13" fillId="18" borderId="17" xfId="0" applyFont="1" applyFill="1" applyBorder="1" applyAlignment="1">
      <alignment vertical="center" textRotation="90" wrapText="1"/>
    </xf>
    <xf numFmtId="0" fontId="29" fillId="18" borderId="7" xfId="0" applyFont="1" applyFill="1" applyBorder="1"/>
    <xf numFmtId="0" fontId="3" fillId="18" borderId="51" xfId="0" applyFont="1" applyFill="1" applyBorder="1"/>
    <xf numFmtId="0" fontId="3" fillId="18" borderId="7" xfId="0" applyFont="1" applyFill="1" applyBorder="1"/>
    <xf numFmtId="0" fontId="13" fillId="18" borderId="7" xfId="0" applyFont="1" applyFill="1" applyBorder="1" applyAlignment="1">
      <alignment vertical="center" textRotation="90" wrapText="1"/>
    </xf>
    <xf numFmtId="0" fontId="3" fillId="41" borderId="7" xfId="0" applyFont="1" applyFill="1" applyBorder="1" applyAlignment="1">
      <alignment vertical="center"/>
    </xf>
    <xf numFmtId="0" fontId="1" fillId="0" borderId="2" xfId="0" applyFont="1" applyBorder="1"/>
    <xf numFmtId="0" fontId="1" fillId="0" borderId="11" xfId="0" applyFont="1" applyBorder="1"/>
    <xf numFmtId="0" fontId="1" fillId="0" borderId="7" xfId="0" applyFont="1" applyBorder="1"/>
    <xf numFmtId="0" fontId="34" fillId="0" borderId="7" xfId="0" applyFont="1" applyBorder="1" applyAlignment="1">
      <alignment horizontal="center"/>
    </xf>
    <xf numFmtId="0" fontId="3" fillId="40" borderId="7" xfId="0" applyFont="1" applyFill="1" applyBorder="1" applyAlignment="1">
      <alignment vertical="center"/>
    </xf>
    <xf numFmtId="0" fontId="29" fillId="18" borderId="17" xfId="0" applyFont="1" applyFill="1" applyBorder="1"/>
    <xf numFmtId="0" fontId="25" fillId="0" borderId="7" xfId="0" applyFont="1" applyBorder="1" applyAlignment="1">
      <alignment vertical="center"/>
    </xf>
    <xf numFmtId="0" fontId="3" fillId="39" borderId="7" xfId="0" applyFont="1" applyFill="1" applyBorder="1" applyAlignment="1">
      <alignment vertical="center"/>
    </xf>
    <xf numFmtId="0" fontId="1" fillId="0" borderId="17" xfId="0" applyFont="1" applyBorder="1"/>
    <xf numFmtId="0" fontId="29" fillId="18" borderId="51" xfId="0" applyFont="1" applyFill="1" applyBorder="1"/>
    <xf numFmtId="0" fontId="3" fillId="42" borderId="7" xfId="0" applyFont="1" applyFill="1" applyBorder="1" applyAlignment="1">
      <alignment vertical="center"/>
    </xf>
    <xf numFmtId="0" fontId="3" fillId="43" borderId="7" xfId="0" applyFont="1" applyFill="1" applyBorder="1" applyAlignment="1">
      <alignment vertical="center"/>
    </xf>
    <xf numFmtId="0" fontId="29" fillId="18" borderId="44" xfId="0" applyFont="1" applyFill="1" applyBorder="1"/>
    <xf numFmtId="0" fontId="35" fillId="0" borderId="7" xfId="0" applyFont="1" applyBorder="1" applyAlignment="1">
      <alignment horizontal="center" wrapText="1"/>
    </xf>
    <xf numFmtId="0" fontId="31" fillId="18" borderId="7" xfId="0" applyFont="1" applyFill="1" applyBorder="1" applyAlignment="1">
      <alignment horizontal="center" vertical="center"/>
    </xf>
    <xf numFmtId="0" fontId="3" fillId="23" borderId="6" xfId="0" applyFont="1" applyFill="1" applyBorder="1" applyAlignment="1">
      <alignment horizontal="center" vertical="center"/>
    </xf>
    <xf numFmtId="0" fontId="3" fillId="23" borderId="65" xfId="0" applyFont="1" applyFill="1" applyBorder="1" applyAlignment="1">
      <alignment horizontal="center" vertical="center"/>
    </xf>
    <xf numFmtId="0" fontId="3" fillId="23" borderId="43" xfId="0" applyFont="1" applyFill="1" applyBorder="1" applyAlignment="1">
      <alignment horizontal="center" vertical="center"/>
    </xf>
    <xf numFmtId="16" fontId="5" fillId="23" borderId="66" xfId="0" applyNumberFormat="1" applyFont="1" applyFill="1" applyBorder="1" applyAlignment="1">
      <alignment horizontal="center" vertical="center"/>
    </xf>
    <xf numFmtId="16" fontId="5" fillId="23" borderId="41" xfId="0" applyNumberFormat="1" applyFont="1" applyFill="1" applyBorder="1" applyAlignment="1">
      <alignment horizontal="center" vertical="center"/>
    </xf>
    <xf numFmtId="0" fontId="5" fillId="23" borderId="41" xfId="0" applyFont="1" applyFill="1" applyBorder="1" applyAlignment="1">
      <alignment horizontal="center" vertical="center"/>
    </xf>
    <xf numFmtId="0" fontId="5" fillId="23" borderId="66" xfId="0" applyFont="1" applyFill="1" applyBorder="1" applyAlignment="1">
      <alignment horizontal="center" vertical="center"/>
    </xf>
    <xf numFmtId="164" fontId="5" fillId="23" borderId="66" xfId="0" applyNumberFormat="1" applyFont="1" applyFill="1" applyBorder="1" applyAlignment="1">
      <alignment horizontal="center" vertical="center"/>
    </xf>
    <xf numFmtId="164" fontId="5" fillId="23" borderId="41" xfId="0" applyNumberFormat="1" applyFont="1" applyFill="1" applyBorder="1" applyAlignment="1">
      <alignment horizontal="center" vertical="center"/>
    </xf>
    <xf numFmtId="0" fontId="5" fillId="23" borderId="6" xfId="0" applyFont="1" applyFill="1" applyBorder="1" applyAlignment="1">
      <alignment horizontal="center" vertical="center"/>
    </xf>
    <xf numFmtId="0" fontId="5" fillId="23" borderId="65" xfId="0" applyFont="1" applyFill="1" applyBorder="1" applyAlignment="1">
      <alignment horizontal="center" vertical="center"/>
    </xf>
    <xf numFmtId="0" fontId="5" fillId="23" borderId="0" xfId="0" applyFont="1" applyFill="1" applyAlignment="1">
      <alignment horizontal="center" vertical="center"/>
    </xf>
    <xf numFmtId="0" fontId="5" fillId="23" borderId="28" xfId="0" applyFont="1" applyFill="1" applyBorder="1" applyAlignment="1">
      <alignment horizontal="center" vertical="center"/>
    </xf>
    <xf numFmtId="0" fontId="5" fillId="23" borderId="22" xfId="0" applyFont="1" applyFill="1" applyBorder="1" applyAlignment="1">
      <alignment horizontal="center" vertical="center"/>
    </xf>
    <xf numFmtId="0" fontId="5" fillId="23" borderId="18" xfId="0" applyFont="1" applyFill="1" applyBorder="1" applyAlignment="1">
      <alignment horizontal="center" vertical="center"/>
    </xf>
    <xf numFmtId="0" fontId="5" fillId="23" borderId="39" xfId="0" applyFont="1" applyFill="1" applyBorder="1" applyAlignment="1">
      <alignment horizontal="center" vertical="center"/>
    </xf>
    <xf numFmtId="0" fontId="5" fillId="23" borderId="10" xfId="0" applyFont="1" applyFill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" fillId="0" borderId="51" xfId="0" applyFont="1" applyBorder="1"/>
    <xf numFmtId="0" fontId="25" fillId="27" borderId="11" xfId="0" applyFont="1" applyFill="1" applyBorder="1" applyAlignment="1">
      <alignment vertical="center"/>
    </xf>
    <xf numFmtId="0" fontId="5" fillId="12" borderId="23" xfId="1" applyFont="1" applyFill="1" applyBorder="1" applyAlignment="1">
      <alignment horizontal="center" vertical="center"/>
    </xf>
    <xf numFmtId="0" fontId="29" fillId="0" borderId="1" xfId="0" applyFont="1" applyBorder="1"/>
    <xf numFmtId="0" fontId="25" fillId="29" borderId="17" xfId="0" applyFont="1" applyFill="1" applyBorder="1" applyAlignment="1">
      <alignment vertical="center"/>
    </xf>
    <xf numFmtId="0" fontId="3" fillId="18" borderId="49" xfId="0" applyFont="1" applyFill="1" applyBorder="1" applyAlignment="1">
      <alignment vertical="center"/>
    </xf>
    <xf numFmtId="0" fontId="3" fillId="18" borderId="50" xfId="0" applyFont="1" applyFill="1" applyBorder="1" applyAlignment="1">
      <alignment vertical="center"/>
    </xf>
    <xf numFmtId="0" fontId="3" fillId="18" borderId="44" xfId="0" applyFont="1" applyFill="1" applyBorder="1"/>
    <xf numFmtId="0" fontId="3" fillId="18" borderId="55" xfId="0" applyFont="1" applyFill="1" applyBorder="1"/>
    <xf numFmtId="0" fontId="25" fillId="18" borderId="10" xfId="0" applyFont="1" applyFill="1" applyBorder="1" applyAlignment="1">
      <alignment vertical="center"/>
    </xf>
    <xf numFmtId="0" fontId="25" fillId="25" borderId="11" xfId="0" applyFont="1" applyFill="1" applyBorder="1" applyAlignment="1">
      <alignment vertical="center"/>
    </xf>
    <xf numFmtId="0" fontId="25" fillId="25" borderId="17" xfId="0" applyFont="1" applyFill="1" applyBorder="1" applyAlignment="1">
      <alignment vertical="center"/>
    </xf>
    <xf numFmtId="0" fontId="3" fillId="22" borderId="17" xfId="0" applyFont="1" applyFill="1" applyBorder="1" applyAlignment="1">
      <alignment vertical="center"/>
    </xf>
    <xf numFmtId="0" fontId="29" fillId="0" borderId="2" xfId="0" applyFont="1" applyBorder="1"/>
    <xf numFmtId="0" fontId="29" fillId="0" borderId="3" xfId="0" applyFont="1" applyBorder="1"/>
    <xf numFmtId="0" fontId="3" fillId="18" borderId="58" xfId="0" applyFont="1" applyFill="1" applyBorder="1" applyAlignment="1">
      <alignment vertical="center"/>
    </xf>
    <xf numFmtId="0" fontId="13" fillId="0" borderId="17" xfId="0" applyFont="1" applyBorder="1" applyAlignment="1">
      <alignment vertical="center" textRotation="90" wrapText="1"/>
    </xf>
    <xf numFmtId="0" fontId="2" fillId="0" borderId="34" xfId="0" applyFont="1" applyBorder="1" applyAlignment="1">
      <alignment vertical="center" textRotation="90"/>
    </xf>
    <xf numFmtId="0" fontId="29" fillId="0" borderId="7" xfId="0" applyFont="1" applyBorder="1"/>
    <xf numFmtId="0" fontId="25" fillId="0" borderId="17" xfId="0" applyFont="1" applyBorder="1" applyAlignment="1">
      <alignment vertical="center"/>
    </xf>
    <xf numFmtId="0" fontId="33" fillId="0" borderId="31" xfId="0" applyFont="1" applyBorder="1" applyAlignment="1">
      <alignment vertical="center" textRotation="90" wrapText="1"/>
    </xf>
    <xf numFmtId="0" fontId="3" fillId="0" borderId="36" xfId="0" applyFont="1" applyBorder="1"/>
    <xf numFmtId="0" fontId="13" fillId="0" borderId="7" xfId="0" applyFont="1" applyBorder="1" applyAlignment="1">
      <alignment vertical="center" textRotation="90"/>
    </xf>
    <xf numFmtId="0" fontId="3" fillId="0" borderId="34" xfId="0" applyFont="1" applyBorder="1"/>
    <xf numFmtId="0" fontId="3" fillId="0" borderId="51" xfId="0" applyFont="1" applyBorder="1" applyAlignment="1">
      <alignment vertical="center"/>
    </xf>
    <xf numFmtId="0" fontId="2" fillId="0" borderId="7" xfId="0" applyFont="1" applyBorder="1" applyAlignment="1">
      <alignment vertical="center" textRotation="90" wrapText="1"/>
    </xf>
    <xf numFmtId="0" fontId="29" fillId="0" borderId="17" xfId="0" applyFont="1" applyBorder="1"/>
    <xf numFmtId="0" fontId="33" fillId="0" borderId="34" xfId="0" applyFont="1" applyBorder="1" applyAlignment="1">
      <alignment vertical="center" textRotation="90" wrapText="1"/>
    </xf>
    <xf numFmtId="0" fontId="25" fillId="0" borderId="51" xfId="0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1" fillId="0" borderId="34" xfId="0" applyFont="1" applyBorder="1"/>
    <xf numFmtId="0" fontId="3" fillId="0" borderId="17" xfId="0" applyFont="1" applyBorder="1"/>
    <xf numFmtId="0" fontId="29" fillId="0" borderId="34" xfId="0" applyFont="1" applyBorder="1"/>
    <xf numFmtId="0" fontId="29" fillId="0" borderId="51" xfId="0" applyFont="1" applyBorder="1"/>
    <xf numFmtId="0" fontId="3" fillId="0" borderId="7" xfId="0" applyFont="1" applyBorder="1" applyAlignment="1">
      <alignment vertical="center"/>
    </xf>
    <xf numFmtId="0" fontId="13" fillId="0" borderId="58" xfId="0" applyFont="1" applyBorder="1" applyAlignment="1">
      <alignment vertical="center" textRotation="90" wrapText="1"/>
    </xf>
    <xf numFmtId="0" fontId="2" fillId="0" borderId="46" xfId="0" applyFont="1" applyBorder="1" applyAlignment="1">
      <alignment vertical="center" textRotation="90"/>
    </xf>
    <xf numFmtId="0" fontId="29" fillId="0" borderId="55" xfId="0" applyFont="1" applyBorder="1"/>
    <xf numFmtId="0" fontId="29" fillId="0" borderId="58" xfId="0" applyFont="1" applyBorder="1"/>
    <xf numFmtId="0" fontId="33" fillId="0" borderId="46" xfId="0" applyFont="1" applyBorder="1" applyAlignment="1">
      <alignment vertical="center" textRotation="90" wrapText="1"/>
    </xf>
    <xf numFmtId="0" fontId="3" fillId="0" borderId="44" xfId="0" applyFont="1" applyBorder="1" applyAlignment="1">
      <alignment vertical="center"/>
    </xf>
    <xf numFmtId="0" fontId="13" fillId="0" borderId="55" xfId="0" applyFont="1" applyBorder="1" applyAlignment="1">
      <alignment vertical="center" textRotation="90"/>
    </xf>
    <xf numFmtId="0" fontId="25" fillId="0" borderId="46" xfId="0" applyFont="1" applyBorder="1" applyAlignment="1">
      <alignment vertical="center"/>
    </xf>
    <xf numFmtId="0" fontId="3" fillId="0" borderId="44" xfId="0" applyFont="1" applyBorder="1"/>
    <xf numFmtId="0" fontId="2" fillId="0" borderId="55" xfId="0" applyFont="1" applyBorder="1" applyAlignment="1">
      <alignment vertical="center" textRotation="90" wrapText="1"/>
    </xf>
    <xf numFmtId="0" fontId="3" fillId="0" borderId="7" xfId="0" applyFont="1" applyBorder="1"/>
    <xf numFmtId="0" fontId="3" fillId="0" borderId="55" xfId="0" applyFont="1" applyBorder="1"/>
    <xf numFmtId="0" fontId="3" fillId="0" borderId="34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34" xfId="0" applyFont="1" applyBorder="1" applyAlignment="1">
      <alignment vertical="center"/>
    </xf>
    <xf numFmtId="0" fontId="13" fillId="0" borderId="17" xfId="0" applyFont="1" applyBorder="1" applyAlignment="1">
      <alignment vertical="center" textRotation="90"/>
    </xf>
    <xf numFmtId="0" fontId="3" fillId="0" borderId="46" xfId="0" applyFont="1" applyBorder="1"/>
    <xf numFmtId="0" fontId="25" fillId="0" borderId="5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13" fillId="0" borderId="7" xfId="0" applyFont="1" applyBorder="1" applyAlignment="1">
      <alignment vertical="center" textRotation="90" wrapText="1"/>
    </xf>
    <xf numFmtId="0" fontId="13" fillId="0" borderId="51" xfId="0" applyFont="1" applyBorder="1" applyAlignment="1">
      <alignment vertical="center" textRotation="90" wrapText="1"/>
    </xf>
    <xf numFmtId="0" fontId="13" fillId="0" borderId="55" xfId="0" applyFont="1" applyBorder="1" applyAlignment="1">
      <alignment vertical="center" textRotation="90" wrapText="1"/>
    </xf>
    <xf numFmtId="0" fontId="25" fillId="0" borderId="55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13" fillId="0" borderId="34" xfId="0" applyFont="1" applyBorder="1" applyAlignment="1">
      <alignment vertical="center" textRotation="90" wrapText="1"/>
    </xf>
    <xf numFmtId="0" fontId="29" fillId="0" borderId="44" xfId="0" applyFont="1" applyBorder="1"/>
    <xf numFmtId="0" fontId="3" fillId="0" borderId="3" xfId="0" applyFont="1" applyBorder="1" applyAlignment="1">
      <alignment vertical="center"/>
    </xf>
    <xf numFmtId="0" fontId="1" fillId="0" borderId="51" xfId="0" applyFont="1" applyBorder="1"/>
    <xf numFmtId="0" fontId="3" fillId="12" borderId="7" xfId="1" applyFont="1" applyFill="1" applyBorder="1" applyAlignment="1">
      <alignment horizontal="center" vertical="center"/>
    </xf>
    <xf numFmtId="0" fontId="10" fillId="15" borderId="3" xfId="1" applyFont="1" applyFill="1" applyBorder="1" applyAlignment="1">
      <alignment vertical="center"/>
    </xf>
    <xf numFmtId="0" fontId="17" fillId="12" borderId="3" xfId="2" applyFont="1" applyFill="1" applyBorder="1" applyAlignment="1">
      <alignment vertical="center"/>
    </xf>
    <xf numFmtId="0" fontId="22" fillId="12" borderId="15" xfId="1" applyFont="1" applyFill="1" applyBorder="1" applyAlignment="1">
      <alignment vertical="center"/>
    </xf>
    <xf numFmtId="0" fontId="13" fillId="0" borderId="6" xfId="0" applyFont="1" applyBorder="1" applyAlignment="1">
      <alignment vertical="center" textRotation="90"/>
    </xf>
    <xf numFmtId="0" fontId="13" fillId="0" borderId="4" xfId="0" applyFont="1" applyBorder="1" applyAlignment="1">
      <alignment vertical="center" textRotation="90"/>
    </xf>
    <xf numFmtId="0" fontId="19" fillId="12" borderId="71" xfId="1" applyFont="1" applyFill="1" applyBorder="1" applyAlignment="1">
      <alignment vertical="center" textRotation="90"/>
    </xf>
    <xf numFmtId="0" fontId="13" fillId="0" borderId="18" xfId="0" applyFont="1" applyBorder="1" applyAlignment="1">
      <alignment vertical="center" textRotation="90"/>
    </xf>
    <xf numFmtId="0" fontId="13" fillId="0" borderId="19" xfId="0" applyFont="1" applyBorder="1" applyAlignment="1">
      <alignment vertical="center" textRotation="90"/>
    </xf>
    <xf numFmtId="0" fontId="13" fillId="0" borderId="31" xfId="0" applyFont="1" applyBorder="1" applyAlignment="1">
      <alignment vertical="center" textRotation="90"/>
    </xf>
    <xf numFmtId="0" fontId="13" fillId="0" borderId="20" xfId="0" applyFont="1" applyBorder="1" applyAlignment="1">
      <alignment vertical="center" textRotation="90"/>
    </xf>
    <xf numFmtId="0" fontId="13" fillId="0" borderId="32" xfId="0" applyFont="1" applyBorder="1" applyAlignment="1">
      <alignment vertical="center" textRotation="90"/>
    </xf>
    <xf numFmtId="0" fontId="13" fillId="0" borderId="33" xfId="0" applyFont="1" applyBorder="1" applyAlignment="1">
      <alignment vertical="center" textRotation="90"/>
    </xf>
    <xf numFmtId="0" fontId="37" fillId="45" borderId="3" xfId="1" applyFont="1" applyFill="1" applyBorder="1" applyAlignment="1">
      <alignment vertical="center"/>
    </xf>
    <xf numFmtId="0" fontId="25" fillId="27" borderId="17" xfId="0" applyFont="1" applyFill="1" applyBorder="1" applyAlignment="1">
      <alignment vertical="center"/>
    </xf>
    <xf numFmtId="0" fontId="3" fillId="40" borderId="17" xfId="0" applyFont="1" applyFill="1" applyBorder="1" applyAlignment="1">
      <alignment vertical="center"/>
    </xf>
    <xf numFmtId="0" fontId="13" fillId="18" borderId="72" xfId="0" applyFont="1" applyFill="1" applyBorder="1" applyAlignment="1">
      <alignment vertical="center" textRotation="90" wrapText="1"/>
    </xf>
    <xf numFmtId="0" fontId="13" fillId="18" borderId="6" xfId="0" applyFont="1" applyFill="1" applyBorder="1" applyAlignment="1">
      <alignment vertical="center" textRotation="90" wrapText="1"/>
    </xf>
    <xf numFmtId="0" fontId="29" fillId="18" borderId="6" xfId="0" applyFont="1" applyFill="1" applyBorder="1"/>
    <xf numFmtId="0" fontId="29" fillId="18" borderId="64" xfId="0" applyFont="1" applyFill="1" applyBorder="1"/>
    <xf numFmtId="16" fontId="5" fillId="11" borderId="2" xfId="1" applyNumberFormat="1" applyFont="1" applyFill="1" applyBorder="1" applyAlignment="1">
      <alignment horizontal="center" vertical="center"/>
    </xf>
    <xf numFmtId="16" fontId="5" fillId="11" borderId="11" xfId="1" applyNumberFormat="1" applyFont="1" applyFill="1" applyBorder="1" applyAlignment="1">
      <alignment horizontal="center" vertical="center"/>
    </xf>
    <xf numFmtId="16" fontId="5" fillId="11" borderId="3" xfId="1" applyNumberFormat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5" fillId="11" borderId="11" xfId="1" applyFont="1" applyFill="1" applyBorder="1" applyAlignment="1">
      <alignment horizontal="center" vertical="center"/>
    </xf>
    <xf numFmtId="0" fontId="5" fillId="11" borderId="3" xfId="1" applyFont="1" applyFill="1" applyBorder="1" applyAlignment="1">
      <alignment horizontal="center" vertical="center"/>
    </xf>
    <xf numFmtId="0" fontId="3" fillId="30" borderId="40" xfId="0" applyFont="1" applyFill="1" applyBorder="1" applyAlignment="1">
      <alignment horizontal="center" vertical="center" textRotation="90"/>
    </xf>
    <xf numFmtId="0" fontId="3" fillId="30" borderId="41" xfId="0" applyFont="1" applyFill="1" applyBorder="1" applyAlignment="1">
      <alignment horizontal="center" vertical="center" textRotation="90"/>
    </xf>
    <xf numFmtId="0" fontId="3" fillId="30" borderId="42" xfId="0" applyFont="1" applyFill="1" applyBorder="1" applyAlignment="1">
      <alignment horizontal="center" vertical="center" textRotation="90"/>
    </xf>
    <xf numFmtId="0" fontId="3" fillId="30" borderId="43" xfId="0" applyFont="1" applyFill="1" applyBorder="1" applyAlignment="1">
      <alignment horizontal="center" vertical="center" textRotation="90"/>
    </xf>
    <xf numFmtId="0" fontId="3" fillId="30" borderId="60" xfId="0" applyFont="1" applyFill="1" applyBorder="1" applyAlignment="1">
      <alignment horizontal="center" vertical="center" textRotation="90"/>
    </xf>
    <xf numFmtId="0" fontId="3" fillId="30" borderId="44" xfId="0" applyFont="1" applyFill="1" applyBorder="1" applyAlignment="1">
      <alignment horizontal="center" vertical="center" textRotation="90"/>
    </xf>
    <xf numFmtId="0" fontId="17" fillId="33" borderId="22" xfId="1" applyFont="1" applyFill="1" applyBorder="1" applyAlignment="1">
      <alignment horizontal="center" vertical="center" textRotation="90"/>
    </xf>
    <xf numFmtId="0" fontId="17" fillId="33" borderId="41" xfId="1" applyFont="1" applyFill="1" applyBorder="1" applyAlignment="1">
      <alignment horizontal="center" vertical="center" textRotation="90"/>
    </xf>
    <xf numFmtId="0" fontId="17" fillId="33" borderId="0" xfId="1" applyFont="1" applyFill="1" applyAlignment="1">
      <alignment horizontal="center" vertical="center" textRotation="90"/>
    </xf>
    <xf numFmtId="0" fontId="17" fillId="33" borderId="43" xfId="1" applyFont="1" applyFill="1" applyBorder="1" applyAlignment="1">
      <alignment horizontal="center" vertical="center" textRotation="90"/>
    </xf>
    <xf numFmtId="0" fontId="17" fillId="33" borderId="58" xfId="1" applyFont="1" applyFill="1" applyBorder="1" applyAlignment="1">
      <alignment horizontal="center" vertical="center" textRotation="90"/>
    </xf>
    <xf numFmtId="0" fontId="17" fillId="33" borderId="44" xfId="1" applyFont="1" applyFill="1" applyBorder="1" applyAlignment="1">
      <alignment horizontal="center" vertical="center" textRotation="90"/>
    </xf>
    <xf numFmtId="0" fontId="17" fillId="33" borderId="40" xfId="1" applyFont="1" applyFill="1" applyBorder="1" applyAlignment="1">
      <alignment horizontal="center" vertical="center" textRotation="90"/>
    </xf>
    <xf numFmtId="0" fontId="17" fillId="33" borderId="42" xfId="1" applyFont="1" applyFill="1" applyBorder="1" applyAlignment="1">
      <alignment horizontal="center" vertical="center" textRotation="90"/>
    </xf>
    <xf numFmtId="0" fontId="17" fillId="33" borderId="60" xfId="1" applyFont="1" applyFill="1" applyBorder="1" applyAlignment="1">
      <alignment horizontal="center" vertical="center" textRotation="90"/>
    </xf>
    <xf numFmtId="0" fontId="17" fillId="33" borderId="40" xfId="2" applyFont="1" applyFill="1" applyBorder="1" applyAlignment="1">
      <alignment horizontal="center" vertical="center" textRotation="90" wrapText="1"/>
    </xf>
    <xf numFmtId="0" fontId="17" fillId="33" borderId="41" xfId="2" applyFont="1" applyFill="1" applyBorder="1" applyAlignment="1">
      <alignment horizontal="center" vertical="center" textRotation="90" wrapText="1"/>
    </xf>
    <xf numFmtId="0" fontId="17" fillId="33" borderId="42" xfId="2" applyFont="1" applyFill="1" applyBorder="1" applyAlignment="1">
      <alignment horizontal="center" vertical="center" textRotation="90" wrapText="1"/>
    </xf>
    <xf numFmtId="0" fontId="17" fillId="33" borderId="43" xfId="2" applyFont="1" applyFill="1" applyBorder="1" applyAlignment="1">
      <alignment horizontal="center" vertical="center" textRotation="90" wrapText="1"/>
    </xf>
    <xf numFmtId="0" fontId="17" fillId="33" borderId="60" xfId="2" applyFont="1" applyFill="1" applyBorder="1" applyAlignment="1">
      <alignment horizontal="center" vertical="center" textRotation="90" wrapText="1"/>
    </xf>
    <xf numFmtId="0" fontId="17" fillId="33" borderId="44" xfId="2" applyFont="1" applyFill="1" applyBorder="1" applyAlignment="1">
      <alignment horizontal="center" vertical="center" textRotation="90" wrapText="1"/>
    </xf>
    <xf numFmtId="0" fontId="3" fillId="2" borderId="2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0" fillId="38" borderId="22" xfId="0" applyFont="1" applyFill="1" applyBorder="1" applyAlignment="1">
      <alignment horizontal="center" vertical="center" textRotation="90"/>
    </xf>
    <xf numFmtId="0" fontId="30" fillId="38" borderId="0" xfId="0" applyFont="1" applyFill="1" applyAlignment="1">
      <alignment horizontal="center" vertical="center" textRotation="90"/>
    </xf>
    <xf numFmtId="0" fontId="30" fillId="38" borderId="58" xfId="0" applyFont="1" applyFill="1" applyBorder="1" applyAlignment="1">
      <alignment horizontal="center" vertical="center" textRotation="90"/>
    </xf>
    <xf numFmtId="0" fontId="11" fillId="0" borderId="2" xfId="1" applyFon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3" xfId="1" applyBorder="1" applyAlignment="1">
      <alignment horizontal="center"/>
    </xf>
    <xf numFmtId="0" fontId="11" fillId="0" borderId="2" xfId="1" applyFont="1" applyBorder="1"/>
    <xf numFmtId="0" fontId="11" fillId="0" borderId="11" xfId="1" applyFont="1" applyBorder="1"/>
    <xf numFmtId="0" fontId="11" fillId="0" borderId="3" xfId="1" applyFont="1" applyBorder="1"/>
    <xf numFmtId="0" fontId="5" fillId="35" borderId="2" xfId="1" applyFont="1" applyFill="1" applyBorder="1" applyAlignment="1">
      <alignment horizontal="center" vertical="center"/>
    </xf>
    <xf numFmtId="0" fontId="5" fillId="35" borderId="11" xfId="1" applyFont="1" applyFill="1" applyBorder="1" applyAlignment="1">
      <alignment horizontal="center" vertical="center"/>
    </xf>
    <xf numFmtId="0" fontId="5" fillId="35" borderId="3" xfId="1" applyFont="1" applyFill="1" applyBorder="1" applyAlignment="1">
      <alignment horizontal="center" vertical="center"/>
    </xf>
    <xf numFmtId="0" fontId="5" fillId="17" borderId="2" xfId="1" applyFont="1" applyFill="1" applyBorder="1" applyAlignment="1">
      <alignment horizontal="center" vertical="center"/>
    </xf>
    <xf numFmtId="0" fontId="5" fillId="17" borderId="11" xfId="1" applyFont="1" applyFill="1" applyBorder="1" applyAlignment="1">
      <alignment horizontal="center" vertical="center"/>
    </xf>
    <xf numFmtId="0" fontId="5" fillId="17" borderId="3" xfId="1" applyFont="1" applyFill="1" applyBorder="1" applyAlignment="1">
      <alignment horizontal="center" vertical="center"/>
    </xf>
    <xf numFmtId="16" fontId="5" fillId="36" borderId="2" xfId="1" applyNumberFormat="1" applyFont="1" applyFill="1" applyBorder="1" applyAlignment="1">
      <alignment horizontal="center" vertical="center"/>
    </xf>
    <xf numFmtId="16" fontId="5" fillId="36" borderId="11" xfId="1" applyNumberFormat="1" applyFont="1" applyFill="1" applyBorder="1" applyAlignment="1">
      <alignment horizontal="center" vertical="center"/>
    </xf>
    <xf numFmtId="16" fontId="5" fillId="36" borderId="3" xfId="1" applyNumberFormat="1" applyFont="1" applyFill="1" applyBorder="1" applyAlignment="1">
      <alignment horizontal="center" vertical="center"/>
    </xf>
    <xf numFmtId="0" fontId="2" fillId="31" borderId="29" xfId="1" applyFont="1" applyFill="1" applyBorder="1" applyAlignment="1">
      <alignment horizontal="center" vertical="center" textRotation="90"/>
    </xf>
    <xf numFmtId="0" fontId="2" fillId="31" borderId="30" xfId="1" applyFont="1" applyFill="1" applyBorder="1" applyAlignment="1">
      <alignment horizontal="center" vertical="center" textRotation="90"/>
    </xf>
    <xf numFmtId="0" fontId="2" fillId="31" borderId="59" xfId="1" applyFont="1" applyFill="1" applyBorder="1" applyAlignment="1">
      <alignment horizontal="center" vertical="center" textRotation="90"/>
    </xf>
    <xf numFmtId="0" fontId="13" fillId="32" borderId="40" xfId="1" applyFont="1" applyFill="1" applyBorder="1" applyAlignment="1">
      <alignment horizontal="center" vertical="center" textRotation="90"/>
    </xf>
    <xf numFmtId="0" fontId="13" fillId="32" borderId="41" xfId="1" applyFont="1" applyFill="1" applyBorder="1" applyAlignment="1">
      <alignment horizontal="center" vertical="center" textRotation="90"/>
    </xf>
    <xf numFmtId="0" fontId="13" fillId="32" borderId="42" xfId="1" applyFont="1" applyFill="1" applyBorder="1" applyAlignment="1">
      <alignment horizontal="center" vertical="center" textRotation="90"/>
    </xf>
    <xf numFmtId="0" fontId="13" fillId="32" borderId="43" xfId="1" applyFont="1" applyFill="1" applyBorder="1" applyAlignment="1">
      <alignment horizontal="center" vertical="center" textRotation="90"/>
    </xf>
    <xf numFmtId="0" fontId="13" fillId="32" borderId="60" xfId="1" applyFont="1" applyFill="1" applyBorder="1" applyAlignment="1">
      <alignment horizontal="center" vertical="center" textRotation="90"/>
    </xf>
    <xf numFmtId="0" fontId="13" fillId="32" borderId="44" xfId="1" applyFont="1" applyFill="1" applyBorder="1" applyAlignment="1">
      <alignment horizontal="center" vertical="center" textRotation="90"/>
    </xf>
    <xf numFmtId="0" fontId="17" fillId="32" borderId="40" xfId="1" applyFont="1" applyFill="1" applyBorder="1" applyAlignment="1">
      <alignment horizontal="center" vertical="center" textRotation="90" wrapText="1"/>
    </xf>
    <xf numFmtId="0" fontId="17" fillId="32" borderId="41" xfId="1" applyFont="1" applyFill="1" applyBorder="1" applyAlignment="1">
      <alignment horizontal="center" vertical="center" textRotation="90" wrapText="1"/>
    </xf>
    <xf numFmtId="0" fontId="17" fillId="32" borderId="42" xfId="1" applyFont="1" applyFill="1" applyBorder="1" applyAlignment="1">
      <alignment horizontal="center" vertical="center" textRotation="90" wrapText="1"/>
    </xf>
    <xf numFmtId="0" fontId="17" fillId="32" borderId="43" xfId="1" applyFont="1" applyFill="1" applyBorder="1" applyAlignment="1">
      <alignment horizontal="center" vertical="center" textRotation="90" wrapText="1"/>
    </xf>
    <xf numFmtId="0" fontId="17" fillId="32" borderId="60" xfId="1" applyFont="1" applyFill="1" applyBorder="1" applyAlignment="1">
      <alignment horizontal="center" vertical="center" textRotation="90" wrapText="1"/>
    </xf>
    <xf numFmtId="0" fontId="17" fillId="32" borderId="44" xfId="1" applyFont="1" applyFill="1" applyBorder="1" applyAlignment="1">
      <alignment horizontal="center" vertical="center" textRotation="90" wrapText="1"/>
    </xf>
    <xf numFmtId="0" fontId="2" fillId="34" borderId="29" xfId="0" applyFont="1" applyFill="1" applyBorder="1" applyAlignment="1">
      <alignment horizontal="center" vertical="center" textRotation="90"/>
    </xf>
    <xf numFmtId="0" fontId="2" fillId="34" borderId="30" xfId="0" applyFont="1" applyFill="1" applyBorder="1" applyAlignment="1">
      <alignment horizontal="center" vertical="center" textRotation="90"/>
    </xf>
    <xf numFmtId="0" fontId="2" fillId="34" borderId="59" xfId="0" applyFont="1" applyFill="1" applyBorder="1" applyAlignment="1">
      <alignment horizontal="center" vertical="center" textRotation="90"/>
    </xf>
    <xf numFmtId="0" fontId="2" fillId="18" borderId="69" xfId="0" applyFont="1" applyFill="1" applyBorder="1" applyAlignment="1">
      <alignment horizontal="center" vertical="center" textRotation="90"/>
    </xf>
    <xf numFmtId="0" fontId="2" fillId="18" borderId="70" xfId="0" applyFont="1" applyFill="1" applyBorder="1" applyAlignment="1">
      <alignment horizontal="center" vertical="center" textRotation="90"/>
    </xf>
    <xf numFmtId="0" fontId="2" fillId="18" borderId="67" xfId="0" applyFont="1" applyFill="1" applyBorder="1" applyAlignment="1">
      <alignment horizontal="center" vertical="center" textRotation="90"/>
    </xf>
    <xf numFmtId="0" fontId="3" fillId="23" borderId="2" xfId="0" applyFont="1" applyFill="1" applyBorder="1" applyAlignment="1">
      <alignment horizontal="center" vertical="center"/>
    </xf>
    <xf numFmtId="0" fontId="3" fillId="23" borderId="11" xfId="0" applyFont="1" applyFill="1" applyBorder="1" applyAlignment="1">
      <alignment horizontal="center" vertical="center"/>
    </xf>
    <xf numFmtId="0" fontId="3" fillId="23" borderId="63" xfId="0" applyFont="1" applyFill="1" applyBorder="1" applyAlignment="1">
      <alignment horizontal="center" vertical="center"/>
    </xf>
    <xf numFmtId="0" fontId="1" fillId="2" borderId="12" xfId="1" applyFill="1" applyBorder="1"/>
    <xf numFmtId="0" fontId="1" fillId="2" borderId="17" xfId="1" applyFill="1" applyBorder="1"/>
    <xf numFmtId="0" fontId="3" fillId="2" borderId="2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3" fillId="20" borderId="13" xfId="1" applyFont="1" applyFill="1" applyBorder="1" applyAlignment="1">
      <alignment horizontal="center" vertical="center" textRotation="90" wrapText="1"/>
    </xf>
    <xf numFmtId="0" fontId="13" fillId="20" borderId="0" xfId="1" applyFont="1" applyFill="1" applyAlignment="1">
      <alignment horizontal="center" vertical="center" textRotation="90" wrapText="1"/>
    </xf>
    <xf numFmtId="0" fontId="13" fillId="20" borderId="17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2" xfId="1" applyBorder="1" applyAlignment="1">
      <alignment horizontal="left"/>
    </xf>
    <xf numFmtId="0" fontId="1" fillId="0" borderId="11" xfId="1" applyBorder="1" applyAlignment="1">
      <alignment horizontal="left"/>
    </xf>
    <xf numFmtId="0" fontId="1" fillId="0" borderId="3" xfId="1" applyBorder="1" applyAlignment="1">
      <alignment horizontal="left"/>
    </xf>
    <xf numFmtId="0" fontId="13" fillId="22" borderId="28" xfId="0" applyFont="1" applyFill="1" applyBorder="1" applyAlignment="1">
      <alignment horizontal="center" vertical="center" textRotation="90" wrapText="1"/>
    </xf>
    <xf numFmtId="0" fontId="13" fillId="22" borderId="52" xfId="0" applyFont="1" applyFill="1" applyBorder="1" applyAlignment="1">
      <alignment horizontal="center" vertical="center" textRotation="90" wrapText="1"/>
    </xf>
    <xf numFmtId="0" fontId="13" fillId="22" borderId="46" xfId="0" applyFont="1" applyFill="1" applyBorder="1" applyAlignment="1">
      <alignment horizontal="center" vertical="center" textRotation="90" wrapText="1"/>
    </xf>
    <xf numFmtId="0" fontId="13" fillId="23" borderId="40" xfId="0" applyFont="1" applyFill="1" applyBorder="1" applyAlignment="1">
      <alignment horizontal="center" vertical="center" textRotation="90"/>
    </xf>
    <xf numFmtId="0" fontId="13" fillId="23" borderId="41" xfId="0" applyFont="1" applyFill="1" applyBorder="1" applyAlignment="1">
      <alignment horizontal="center" vertical="center" textRotation="90"/>
    </xf>
    <xf numFmtId="0" fontId="13" fillId="23" borderId="42" xfId="0" applyFont="1" applyFill="1" applyBorder="1" applyAlignment="1">
      <alignment horizontal="center" vertical="center" textRotation="90"/>
    </xf>
    <xf numFmtId="0" fontId="13" fillId="23" borderId="43" xfId="0" applyFont="1" applyFill="1" applyBorder="1" applyAlignment="1">
      <alignment horizontal="center" vertical="center" textRotation="90"/>
    </xf>
    <xf numFmtId="0" fontId="13" fillId="23" borderId="57" xfId="0" applyFont="1" applyFill="1" applyBorder="1" applyAlignment="1">
      <alignment horizontal="center" vertical="center" textRotation="90"/>
    </xf>
    <xf numFmtId="0" fontId="13" fillId="23" borderId="54" xfId="0" applyFont="1" applyFill="1" applyBorder="1" applyAlignment="1">
      <alignment horizontal="center" vertical="center" textRotation="90"/>
    </xf>
    <xf numFmtId="0" fontId="3" fillId="24" borderId="40" xfId="0" applyFont="1" applyFill="1" applyBorder="1" applyAlignment="1">
      <alignment horizontal="center" vertical="center" textRotation="90"/>
    </xf>
    <xf numFmtId="0" fontId="3" fillId="24" borderId="41" xfId="0" applyFont="1" applyFill="1" applyBorder="1" applyAlignment="1">
      <alignment horizontal="center" vertical="center" textRotation="90"/>
    </xf>
    <xf numFmtId="0" fontId="3" fillId="24" borderId="42" xfId="0" applyFont="1" applyFill="1" applyBorder="1" applyAlignment="1">
      <alignment horizontal="center" vertical="center" textRotation="90"/>
    </xf>
    <xf numFmtId="0" fontId="3" fillId="24" borderId="43" xfId="0" applyFont="1" applyFill="1" applyBorder="1" applyAlignment="1">
      <alignment horizontal="center" vertical="center" textRotation="90"/>
    </xf>
    <xf numFmtId="0" fontId="3" fillId="24" borderId="57" xfId="0" applyFont="1" applyFill="1" applyBorder="1" applyAlignment="1">
      <alignment horizontal="center" vertical="center" textRotation="90"/>
    </xf>
    <xf numFmtId="0" fontId="3" fillId="24" borderId="54" xfId="0" applyFont="1" applyFill="1" applyBorder="1" applyAlignment="1">
      <alignment horizontal="center" vertical="center" textRotation="90"/>
    </xf>
    <xf numFmtId="0" fontId="13" fillId="23" borderId="28" xfId="0" applyFont="1" applyFill="1" applyBorder="1" applyAlignment="1">
      <alignment horizontal="center" vertical="center" textRotation="90" wrapText="1"/>
    </xf>
    <xf numFmtId="0" fontId="13" fillId="23" borderId="52" xfId="0" applyFont="1" applyFill="1" applyBorder="1" applyAlignment="1">
      <alignment horizontal="center" vertical="center" textRotation="90" wrapText="1"/>
    </xf>
    <xf numFmtId="0" fontId="13" fillId="23" borderId="53" xfId="0" applyFont="1" applyFill="1" applyBorder="1" applyAlignment="1">
      <alignment horizontal="center" vertical="center" textRotation="90" wrapText="1"/>
    </xf>
    <xf numFmtId="0" fontId="2" fillId="34" borderId="56" xfId="0" applyFont="1" applyFill="1" applyBorder="1" applyAlignment="1">
      <alignment horizontal="center" vertical="center" textRotation="90"/>
    </xf>
    <xf numFmtId="0" fontId="2" fillId="0" borderId="17" xfId="1" applyFont="1" applyBorder="1"/>
    <xf numFmtId="14" fontId="4" fillId="0" borderId="0" xfId="1" applyNumberFormat="1" applyFont="1" applyAlignment="1">
      <alignment horizontal="center"/>
    </xf>
    <xf numFmtId="0" fontId="13" fillId="12" borderId="29" xfId="1" applyFont="1" applyFill="1" applyBorder="1" applyAlignment="1">
      <alignment horizontal="center" vertical="center" textRotation="90"/>
    </xf>
    <xf numFmtId="0" fontId="13" fillId="12" borderId="30" xfId="1" applyFont="1" applyFill="1" applyBorder="1" applyAlignment="1">
      <alignment horizontal="center" vertical="center" textRotation="90"/>
    </xf>
    <xf numFmtId="0" fontId="13" fillId="12" borderId="59" xfId="1" applyFont="1" applyFill="1" applyBorder="1" applyAlignment="1">
      <alignment horizontal="center" vertical="center" textRotation="90"/>
    </xf>
    <xf numFmtId="0" fontId="1" fillId="0" borderId="2" xfId="1" applyBorder="1" applyAlignment="1">
      <alignment horizontal="center"/>
    </xf>
    <xf numFmtId="0" fontId="13" fillId="23" borderId="61" xfId="0" applyFont="1" applyFill="1" applyBorder="1" applyAlignment="1">
      <alignment horizontal="center" vertical="center" textRotation="90"/>
    </xf>
    <xf numFmtId="0" fontId="13" fillId="23" borderId="0" xfId="0" applyFont="1" applyFill="1" applyAlignment="1">
      <alignment horizontal="center" vertical="center" textRotation="90"/>
    </xf>
    <xf numFmtId="0" fontId="13" fillId="23" borderId="62" xfId="0" applyFont="1" applyFill="1" applyBorder="1" applyAlignment="1">
      <alignment horizontal="center" vertical="center" textRotation="90"/>
    </xf>
    <xf numFmtId="0" fontId="13" fillId="23" borderId="60" xfId="0" applyFont="1" applyFill="1" applyBorder="1" applyAlignment="1">
      <alignment horizontal="center" vertical="center" textRotation="90"/>
    </xf>
    <xf numFmtId="0" fontId="13" fillId="23" borderId="68" xfId="0" applyFont="1" applyFill="1" applyBorder="1" applyAlignment="1">
      <alignment horizontal="center" vertical="center" textRotation="90"/>
    </xf>
    <xf numFmtId="0" fontId="13" fillId="23" borderId="29" xfId="0" applyFont="1" applyFill="1" applyBorder="1" applyAlignment="1">
      <alignment horizontal="center" vertical="center" textRotation="90" wrapText="1"/>
    </xf>
    <xf numFmtId="0" fontId="13" fillId="23" borderId="30" xfId="0" applyFont="1" applyFill="1" applyBorder="1" applyAlignment="1">
      <alignment horizontal="center" vertical="center" textRotation="90" wrapText="1"/>
    </xf>
    <xf numFmtId="0" fontId="13" fillId="23" borderId="59" xfId="0" applyFont="1" applyFill="1" applyBorder="1" applyAlignment="1">
      <alignment horizontal="center" vertical="center" textRotation="90" wrapText="1"/>
    </xf>
    <xf numFmtId="0" fontId="3" fillId="24" borderId="61" xfId="0" applyFont="1" applyFill="1" applyBorder="1" applyAlignment="1">
      <alignment horizontal="center" vertical="center" textRotation="90"/>
    </xf>
    <xf numFmtId="0" fontId="3" fillId="24" borderId="62" xfId="0" applyFont="1" applyFill="1" applyBorder="1" applyAlignment="1">
      <alignment horizontal="center" vertical="center" textRotation="90"/>
    </xf>
    <xf numFmtId="0" fontId="3" fillId="24" borderId="60" xfId="0" applyFont="1" applyFill="1" applyBorder="1" applyAlignment="1">
      <alignment horizontal="center" vertical="center" textRotation="90"/>
    </xf>
    <xf numFmtId="0" fontId="3" fillId="24" borderId="68" xfId="0" applyFont="1" applyFill="1" applyBorder="1" applyAlignment="1">
      <alignment horizontal="center" vertical="center" textRotation="90"/>
    </xf>
    <xf numFmtId="0" fontId="13" fillId="23" borderId="66" xfId="0" applyFont="1" applyFill="1" applyBorder="1" applyAlignment="1">
      <alignment horizontal="center" vertical="center" textRotation="90" wrapText="1"/>
    </xf>
    <xf numFmtId="0" fontId="13" fillId="23" borderId="65" xfId="0" applyFont="1" applyFill="1" applyBorder="1" applyAlignment="1">
      <alignment horizontal="center" vertical="center" textRotation="90" wrapText="1"/>
    </xf>
    <xf numFmtId="0" fontId="13" fillId="23" borderId="55" xfId="0" applyFont="1" applyFill="1" applyBorder="1" applyAlignment="1">
      <alignment horizontal="center" vertical="center" textRotation="90" wrapText="1"/>
    </xf>
    <xf numFmtId="0" fontId="13" fillId="44" borderId="40" xfId="0" applyFont="1" applyFill="1" applyBorder="1" applyAlignment="1">
      <alignment horizontal="center" vertical="center" textRotation="90"/>
    </xf>
    <xf numFmtId="0" fontId="13" fillId="44" borderId="22" xfId="0" applyFont="1" applyFill="1" applyBorder="1" applyAlignment="1">
      <alignment horizontal="center" vertical="center" textRotation="90"/>
    </xf>
    <xf numFmtId="0" fontId="13" fillId="44" borderId="42" xfId="0" applyFont="1" applyFill="1" applyBorder="1" applyAlignment="1">
      <alignment horizontal="center" vertical="center" textRotation="90"/>
    </xf>
    <xf numFmtId="0" fontId="13" fillId="44" borderId="0" xfId="0" applyFont="1" applyFill="1" applyAlignment="1">
      <alignment horizontal="center" vertical="center" textRotation="90"/>
    </xf>
    <xf numFmtId="0" fontId="13" fillId="44" borderId="60" xfId="0" applyFont="1" applyFill="1" applyBorder="1" applyAlignment="1">
      <alignment horizontal="center" vertical="center" textRotation="90"/>
    </xf>
    <xf numFmtId="0" fontId="13" fillId="44" borderId="58" xfId="0" applyFont="1" applyFill="1" applyBorder="1" applyAlignment="1">
      <alignment horizontal="center" vertical="center" textRotation="90"/>
    </xf>
    <xf numFmtId="0" fontId="13" fillId="44" borderId="41" xfId="0" applyFont="1" applyFill="1" applyBorder="1" applyAlignment="1">
      <alignment horizontal="center" vertical="center" textRotation="90"/>
    </xf>
    <xf numFmtId="0" fontId="13" fillId="44" borderId="43" xfId="0" applyFont="1" applyFill="1" applyBorder="1" applyAlignment="1">
      <alignment horizontal="center" vertical="center" textRotation="90"/>
    </xf>
    <xf numFmtId="0" fontId="13" fillId="44" borderId="44" xfId="0" applyFont="1" applyFill="1" applyBorder="1" applyAlignment="1">
      <alignment horizontal="center" vertical="center" textRotation="90"/>
    </xf>
    <xf numFmtId="0" fontId="13" fillId="34" borderId="40" xfId="0" applyFont="1" applyFill="1" applyBorder="1" applyAlignment="1">
      <alignment horizontal="center" vertical="center" textRotation="90"/>
    </xf>
    <xf numFmtId="0" fontId="13" fillId="34" borderId="41" xfId="0" applyFont="1" applyFill="1" applyBorder="1" applyAlignment="1">
      <alignment horizontal="center" vertical="center" textRotation="90"/>
    </xf>
    <xf numFmtId="0" fontId="13" fillId="34" borderId="42" xfId="0" applyFont="1" applyFill="1" applyBorder="1" applyAlignment="1">
      <alignment horizontal="center" vertical="center" textRotation="90"/>
    </xf>
    <xf numFmtId="0" fontId="13" fillId="34" borderId="43" xfId="0" applyFont="1" applyFill="1" applyBorder="1" applyAlignment="1">
      <alignment horizontal="center" vertical="center" textRotation="90"/>
    </xf>
    <xf numFmtId="0" fontId="13" fillId="34" borderId="60" xfId="0" applyFont="1" applyFill="1" applyBorder="1" applyAlignment="1">
      <alignment horizontal="center" vertical="center" textRotation="90"/>
    </xf>
    <xf numFmtId="0" fontId="13" fillId="34" borderId="44" xfId="0" applyFont="1" applyFill="1" applyBorder="1" applyAlignment="1">
      <alignment horizontal="center" vertical="center" textRotation="90"/>
    </xf>
    <xf numFmtId="0" fontId="13" fillId="34" borderId="22" xfId="0" applyFont="1" applyFill="1" applyBorder="1" applyAlignment="1">
      <alignment horizontal="center" vertical="center" textRotation="90" wrapText="1"/>
    </xf>
    <xf numFmtId="0" fontId="13" fillId="34" borderId="0" xfId="0" applyFont="1" applyFill="1" applyAlignment="1">
      <alignment horizontal="center" vertical="center" textRotation="90" wrapText="1"/>
    </xf>
    <xf numFmtId="0" fontId="13" fillId="34" borderId="58" xfId="0" applyFont="1" applyFill="1" applyBorder="1" applyAlignment="1">
      <alignment horizontal="center" vertical="center" textRotation="90" wrapText="1"/>
    </xf>
    <xf numFmtId="0" fontId="13" fillId="34" borderId="40" xfId="0" applyFont="1" applyFill="1" applyBorder="1" applyAlignment="1">
      <alignment horizontal="center" vertical="center" textRotation="90" wrapText="1"/>
    </xf>
    <xf numFmtId="0" fontId="13" fillId="34" borderId="41" xfId="0" applyFont="1" applyFill="1" applyBorder="1" applyAlignment="1">
      <alignment horizontal="center" vertical="center" textRotation="90" wrapText="1"/>
    </xf>
    <xf numFmtId="0" fontId="13" fillId="34" borderId="42" xfId="0" applyFont="1" applyFill="1" applyBorder="1" applyAlignment="1">
      <alignment horizontal="center" vertical="center" textRotation="90" wrapText="1"/>
    </xf>
    <xf numFmtId="0" fontId="13" fillId="34" borderId="43" xfId="0" applyFont="1" applyFill="1" applyBorder="1" applyAlignment="1">
      <alignment horizontal="center" vertical="center" textRotation="90" wrapText="1"/>
    </xf>
    <xf numFmtId="0" fontId="13" fillId="34" borderId="60" xfId="0" applyFont="1" applyFill="1" applyBorder="1" applyAlignment="1">
      <alignment horizontal="center" vertical="center" textRotation="90" wrapText="1"/>
    </xf>
    <xf numFmtId="0" fontId="13" fillId="34" borderId="44" xfId="0" applyFont="1" applyFill="1" applyBorder="1" applyAlignment="1">
      <alignment horizontal="center" vertical="center" textRotation="90" wrapText="1"/>
    </xf>
  </cellXfs>
  <cellStyles count="3">
    <cellStyle name="Standard" xfId="0" builtinId="0"/>
    <cellStyle name="Standard 2" xfId="1" xr:uid="{00000000-0005-0000-0000-000001000000}"/>
    <cellStyle name="Standard 2 2" xfId="2" xr:uid="{00000000-0005-0000-0000-000002000000}"/>
  </cellStyles>
  <dxfs count="0"/>
  <tableStyles count="0" defaultTableStyle="TableStyleMedium2" defaultPivotStyle="PivotStyleLight16"/>
  <colors>
    <mruColors>
      <color rgb="FF00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DO59"/>
  <sheetViews>
    <sheetView tabSelected="1" topLeftCell="A7" zoomScale="70" zoomScaleNormal="70" workbookViewId="0">
      <selection activeCell="BK22" sqref="BK22"/>
    </sheetView>
  </sheetViews>
  <sheetFormatPr baseColWidth="10" defaultColWidth="11.453125" defaultRowHeight="12.5" x14ac:dyDescent="0.25"/>
  <cols>
    <col min="1" max="1" width="4.81640625" style="1" customWidth="1"/>
    <col min="2" max="2" width="22.7265625" style="1" customWidth="1"/>
    <col min="3" max="4" width="6.1796875" style="1" customWidth="1"/>
    <col min="5" max="5" width="6.453125" style="1" customWidth="1"/>
    <col min="6" max="6" width="6" style="1" customWidth="1"/>
    <col min="7" max="12" width="6.1796875" style="1" customWidth="1"/>
    <col min="13" max="14" width="6.7265625" style="1" customWidth="1"/>
    <col min="15" max="20" width="6.1796875" style="1" customWidth="1"/>
    <col min="21" max="22" width="6.7265625" style="1" customWidth="1"/>
    <col min="23" max="31" width="6.1796875" style="1" customWidth="1"/>
    <col min="32" max="33" width="6.7265625" style="1" customWidth="1"/>
    <col min="34" max="74" width="6.1796875" style="1" customWidth="1"/>
    <col min="75" max="75" width="6.1796875" style="1" bestFit="1" customWidth="1"/>
    <col min="76" max="79" width="6.1796875" style="1" customWidth="1"/>
    <col min="80" max="80" width="5.81640625" style="1" customWidth="1"/>
    <col min="81" max="81" width="6.1796875" style="1" bestFit="1" customWidth="1"/>
    <col min="82" max="85" width="6.1796875" style="1" customWidth="1"/>
    <col min="86" max="86" width="6" style="1" customWidth="1"/>
    <col min="87" max="87" width="7.1796875" style="1" customWidth="1"/>
    <col min="88" max="88" width="6.1796875" style="1" customWidth="1"/>
    <col min="89" max="89" width="23.1796875" style="1" customWidth="1"/>
    <col min="90" max="105" width="6.1796875" style="1" customWidth="1"/>
    <col min="106" max="106" width="28.453125" style="1" customWidth="1"/>
    <col min="107" max="16384" width="11.453125" style="1"/>
  </cols>
  <sheetData>
    <row r="3" spans="1:106" ht="18" x14ac:dyDescent="0.4">
      <c r="A3" s="608" t="s">
        <v>99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8"/>
      <c r="Z3" s="608"/>
      <c r="AA3" s="608"/>
      <c r="AB3" s="608"/>
      <c r="AC3" s="608"/>
      <c r="AD3" s="608"/>
      <c r="AE3" s="608"/>
      <c r="AF3" s="608"/>
      <c r="AG3" s="608"/>
      <c r="AH3" s="608"/>
      <c r="AI3" s="608"/>
      <c r="AJ3" s="608"/>
      <c r="AK3" s="608"/>
      <c r="AL3" s="608"/>
      <c r="AM3" s="608"/>
      <c r="AN3" s="608"/>
      <c r="AO3" s="608"/>
      <c r="AP3" s="608"/>
      <c r="AQ3" s="608"/>
      <c r="AR3" s="608"/>
      <c r="AS3" s="608"/>
      <c r="AT3" s="608"/>
      <c r="AU3" s="608"/>
      <c r="AV3" s="608"/>
      <c r="AW3" s="608"/>
      <c r="AX3" s="608"/>
      <c r="AY3" s="608"/>
      <c r="AZ3" s="608"/>
      <c r="BA3" s="608"/>
      <c r="BB3" s="608"/>
      <c r="BC3" s="608"/>
      <c r="BD3" s="608"/>
      <c r="BE3" s="608"/>
      <c r="BF3" s="608"/>
      <c r="BG3" s="608"/>
      <c r="BH3" s="608"/>
      <c r="BI3" s="608"/>
      <c r="BJ3" s="608"/>
      <c r="BK3" s="608"/>
      <c r="BL3" s="608"/>
      <c r="BM3" s="608"/>
      <c r="BN3" s="608"/>
      <c r="BO3" s="608"/>
      <c r="BP3" s="608"/>
      <c r="BQ3" s="608"/>
      <c r="BR3" s="608"/>
      <c r="BS3" s="608"/>
      <c r="BT3" s="608"/>
      <c r="BU3" s="608"/>
      <c r="BV3" s="608"/>
      <c r="BW3" s="608"/>
      <c r="BX3" s="608"/>
      <c r="BY3" s="608"/>
      <c r="BZ3" s="608"/>
      <c r="CA3" s="38"/>
      <c r="CB3" s="38"/>
      <c r="CC3" s="38"/>
      <c r="CD3" s="38"/>
      <c r="CE3" s="38"/>
      <c r="CF3" s="38"/>
      <c r="CG3" s="38"/>
      <c r="CH3" s="38"/>
      <c r="CI3" s="2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</row>
    <row r="4" spans="1:106" ht="13" x14ac:dyDescent="0.3">
      <c r="A4" s="609" t="s">
        <v>60</v>
      </c>
      <c r="B4" s="609"/>
      <c r="C4" s="609"/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609"/>
      <c r="AV4" s="609"/>
      <c r="AW4" s="609"/>
      <c r="AX4" s="609"/>
      <c r="AY4" s="609"/>
      <c r="AZ4" s="609"/>
      <c r="BA4" s="609"/>
      <c r="BB4" s="609"/>
      <c r="BC4" s="609"/>
      <c r="BD4" s="609"/>
      <c r="BE4" s="609"/>
      <c r="BF4" s="609"/>
      <c r="BG4" s="609"/>
      <c r="BH4" s="609"/>
      <c r="BI4" s="609"/>
      <c r="BJ4" s="609"/>
      <c r="BK4" s="609"/>
      <c r="BL4" s="609"/>
      <c r="BM4" s="609"/>
      <c r="BN4" s="609"/>
      <c r="BO4" s="609"/>
      <c r="BP4" s="609"/>
      <c r="BQ4" s="609"/>
      <c r="BR4" s="609"/>
      <c r="BS4" s="609"/>
      <c r="BT4" s="609"/>
      <c r="BU4" s="609"/>
      <c r="BV4" s="609"/>
      <c r="BW4" s="609"/>
      <c r="BX4" s="609"/>
      <c r="BY4" s="609"/>
      <c r="BZ4" s="609"/>
      <c r="CA4" s="6"/>
      <c r="CB4" s="6"/>
      <c r="CC4" s="6"/>
      <c r="CD4" s="6"/>
      <c r="CE4" s="6"/>
      <c r="CF4" s="6"/>
      <c r="CG4" s="6"/>
      <c r="CH4" s="6"/>
      <c r="CI4" s="4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</row>
    <row r="5" spans="1:106" ht="20.5" thickBot="1" x14ac:dyDescent="0.45">
      <c r="A5" s="632"/>
      <c r="B5" s="632"/>
      <c r="C5" s="38"/>
      <c r="D5" s="38"/>
      <c r="E5" s="38"/>
      <c r="F5" s="6" t="s">
        <v>0</v>
      </c>
      <c r="G5" s="6"/>
      <c r="J5" s="633">
        <v>45670</v>
      </c>
      <c r="K5" s="633"/>
      <c r="L5" s="633"/>
      <c r="M5" s="633"/>
      <c r="N5" s="633"/>
      <c r="O5" s="39"/>
      <c r="R5" s="37" t="s">
        <v>213</v>
      </c>
      <c r="S5" s="37"/>
    </row>
    <row r="6" spans="1:106" ht="25" customHeight="1" thickBot="1" x14ac:dyDescent="0.3">
      <c r="A6" s="7" t="s">
        <v>1</v>
      </c>
      <c r="B6" s="71" t="s">
        <v>2</v>
      </c>
      <c r="C6" s="71" t="s">
        <v>102</v>
      </c>
      <c r="D6" s="84" t="s">
        <v>100</v>
      </c>
      <c r="E6" s="55" t="s">
        <v>103</v>
      </c>
      <c r="F6" s="54" t="s">
        <v>101</v>
      </c>
      <c r="G6" s="85" t="s">
        <v>104</v>
      </c>
      <c r="H6" s="87" t="s">
        <v>105</v>
      </c>
      <c r="I6" s="52" t="s">
        <v>106</v>
      </c>
      <c r="J6" s="53" t="s">
        <v>107</v>
      </c>
      <c r="K6" s="88" t="s">
        <v>108</v>
      </c>
      <c r="L6" s="87" t="s">
        <v>109</v>
      </c>
      <c r="M6" s="52" t="s">
        <v>110</v>
      </c>
      <c r="N6" s="54" t="s">
        <v>111</v>
      </c>
      <c r="O6" s="85" t="s">
        <v>112</v>
      </c>
      <c r="P6" s="87" t="s">
        <v>113</v>
      </c>
      <c r="Q6" s="52" t="s">
        <v>114</v>
      </c>
      <c r="R6" s="53" t="s">
        <v>115</v>
      </c>
      <c r="S6" s="88" t="s">
        <v>116</v>
      </c>
      <c r="T6" s="87" t="s">
        <v>117</v>
      </c>
      <c r="U6" s="52" t="s">
        <v>118</v>
      </c>
      <c r="V6" s="53" t="s">
        <v>119</v>
      </c>
      <c r="W6" s="88" t="s">
        <v>120</v>
      </c>
      <c r="X6" s="87" t="s">
        <v>121</v>
      </c>
      <c r="Y6" s="89" t="s">
        <v>122</v>
      </c>
      <c r="Z6" s="90" t="s">
        <v>123</v>
      </c>
      <c r="AA6" s="52" t="s">
        <v>59</v>
      </c>
      <c r="AB6" s="87" t="s">
        <v>125</v>
      </c>
      <c r="AC6" s="88" t="s">
        <v>126</v>
      </c>
      <c r="AD6" s="53" t="s">
        <v>127</v>
      </c>
      <c r="AE6" s="52" t="s">
        <v>128</v>
      </c>
      <c r="AF6" s="87" t="s">
        <v>129</v>
      </c>
      <c r="AG6" s="88" t="s">
        <v>130</v>
      </c>
      <c r="AH6" s="53" t="s">
        <v>131</v>
      </c>
      <c r="AI6" s="50" t="s">
        <v>132</v>
      </c>
      <c r="AJ6" s="68" t="s">
        <v>133</v>
      </c>
      <c r="AK6" s="68" t="s">
        <v>69</v>
      </c>
      <c r="AL6" s="7" t="s">
        <v>134</v>
      </c>
      <c r="AM6" s="7" t="s">
        <v>70</v>
      </c>
      <c r="AN6" s="92" t="s">
        <v>135</v>
      </c>
      <c r="AO6" s="88" t="s">
        <v>71</v>
      </c>
      <c r="AP6" s="53" t="s">
        <v>136</v>
      </c>
      <c r="AQ6" s="209" t="s">
        <v>72</v>
      </c>
      <c r="AR6" s="212" t="s">
        <v>137</v>
      </c>
      <c r="AS6" s="93" t="s">
        <v>138</v>
      </c>
      <c r="AT6" s="52" t="s">
        <v>139</v>
      </c>
      <c r="AU6" s="53" t="s">
        <v>140</v>
      </c>
      <c r="AV6" s="52" t="s">
        <v>141</v>
      </c>
      <c r="AW6" s="53" t="s">
        <v>142</v>
      </c>
      <c r="AX6" s="52" t="s">
        <v>143</v>
      </c>
      <c r="AY6" s="53" t="s">
        <v>144</v>
      </c>
      <c r="AZ6" s="52" t="s">
        <v>145</v>
      </c>
      <c r="BA6" s="53" t="s">
        <v>147</v>
      </c>
      <c r="BB6" s="52" t="s">
        <v>148</v>
      </c>
      <c r="BC6" s="53" t="s">
        <v>146</v>
      </c>
      <c r="BD6" s="52" t="s">
        <v>149</v>
      </c>
      <c r="BE6" s="53" t="s">
        <v>150</v>
      </c>
      <c r="BF6" s="52" t="s">
        <v>151</v>
      </c>
      <c r="BG6" s="53" t="s">
        <v>152</v>
      </c>
      <c r="BH6" s="52" t="s">
        <v>153</v>
      </c>
      <c r="BI6" s="53" t="s">
        <v>154</v>
      </c>
      <c r="BJ6" s="52" t="s">
        <v>155</v>
      </c>
      <c r="BK6" s="53" t="s">
        <v>156</v>
      </c>
      <c r="BL6" s="52" t="s">
        <v>157</v>
      </c>
      <c r="BM6" s="53" t="s">
        <v>158</v>
      </c>
      <c r="BN6" s="52" t="s">
        <v>159</v>
      </c>
      <c r="BO6" s="53" t="s">
        <v>160</v>
      </c>
      <c r="BP6" s="52" t="s">
        <v>161</v>
      </c>
      <c r="BQ6" s="53" t="s">
        <v>162</v>
      </c>
      <c r="BR6" s="52" t="s">
        <v>163</v>
      </c>
      <c r="BS6" s="53" t="s">
        <v>164</v>
      </c>
      <c r="BT6" s="56"/>
      <c r="BU6" s="602" t="s">
        <v>3</v>
      </c>
      <c r="BV6" s="603"/>
      <c r="BW6" s="603"/>
      <c r="BX6" s="603"/>
      <c r="BY6" s="603"/>
      <c r="BZ6" s="604"/>
      <c r="CA6" s="9" t="s">
        <v>4</v>
      </c>
      <c r="CB6" s="600"/>
      <c r="CC6" s="601"/>
    </row>
    <row r="7" spans="1:106" ht="23.5" customHeight="1" x14ac:dyDescent="0.35">
      <c r="A7" s="69"/>
      <c r="B7" s="72" t="s">
        <v>165</v>
      </c>
      <c r="C7" s="100"/>
      <c r="D7" s="101"/>
      <c r="E7" s="67" t="s">
        <v>58</v>
      </c>
      <c r="F7" s="67" t="s">
        <v>58</v>
      </c>
      <c r="G7" s="113"/>
      <c r="H7" s="114"/>
      <c r="I7" s="47"/>
      <c r="J7" s="124"/>
      <c r="K7" s="133"/>
      <c r="L7" s="114"/>
      <c r="M7" s="130"/>
      <c r="N7" s="141"/>
      <c r="O7" s="144"/>
      <c r="P7" s="114"/>
      <c r="Q7" s="47"/>
      <c r="R7" s="48"/>
      <c r="S7" s="144"/>
      <c r="T7" s="114"/>
      <c r="U7" s="47"/>
      <c r="V7" s="48"/>
      <c r="W7" s="144"/>
      <c r="X7" s="153"/>
      <c r="Y7" s="158"/>
      <c r="Z7" s="159"/>
      <c r="AA7" s="605" t="s">
        <v>124</v>
      </c>
      <c r="AB7" s="167"/>
      <c r="AC7" s="168"/>
      <c r="AD7" s="47"/>
      <c r="AE7" s="176"/>
      <c r="AF7" s="180"/>
      <c r="AG7" s="181"/>
      <c r="AH7" s="178"/>
      <c r="AI7" s="176"/>
      <c r="AJ7" s="180"/>
      <c r="AK7" s="188"/>
      <c r="AL7" s="186"/>
      <c r="AM7" s="176"/>
      <c r="AN7" s="144"/>
      <c r="AO7" s="194"/>
      <c r="AP7" s="193"/>
      <c r="AQ7" s="60"/>
      <c r="AR7" s="203"/>
      <c r="AS7" s="213"/>
      <c r="AT7" s="40" t="s">
        <v>48</v>
      </c>
      <c r="AU7" s="40" t="s">
        <v>48</v>
      </c>
      <c r="AV7" s="204"/>
      <c r="AW7" s="195"/>
      <c r="AX7" s="204"/>
      <c r="AY7" s="195"/>
      <c r="AZ7" s="204"/>
      <c r="BA7" s="195"/>
      <c r="BB7" s="204"/>
      <c r="BC7" s="195"/>
      <c r="BD7" s="204"/>
      <c r="BE7" s="195"/>
      <c r="BF7" s="204"/>
      <c r="BG7" s="195"/>
      <c r="BH7" s="204"/>
      <c r="BI7" s="195"/>
      <c r="BJ7" s="204"/>
      <c r="BK7" s="195"/>
      <c r="BL7" s="204"/>
      <c r="BM7" s="195"/>
      <c r="BN7" s="204"/>
      <c r="BO7" s="195"/>
      <c r="BP7" s="204"/>
      <c r="BQ7" s="195"/>
      <c r="BR7" s="204"/>
      <c r="BS7" s="195"/>
      <c r="BT7" s="10"/>
      <c r="BU7" s="11"/>
      <c r="BV7" s="11"/>
      <c r="BW7" s="11"/>
      <c r="BX7" s="11"/>
      <c r="BY7" s="11"/>
      <c r="BZ7" s="11"/>
      <c r="CA7" s="11"/>
      <c r="CB7" s="12"/>
      <c r="CC7" s="12"/>
    </row>
    <row r="8" spans="1:106" ht="21.4" customHeight="1" x14ac:dyDescent="0.35">
      <c r="A8" s="69"/>
      <c r="B8" s="73" t="s">
        <v>167</v>
      </c>
      <c r="C8" s="102"/>
      <c r="D8" s="103"/>
      <c r="E8" s="374"/>
      <c r="F8" s="106"/>
      <c r="G8" s="115"/>
      <c r="H8" s="116"/>
      <c r="I8" s="62"/>
      <c r="J8" s="124"/>
      <c r="K8" s="134"/>
      <c r="L8" s="135"/>
      <c r="M8" s="36" t="s">
        <v>38</v>
      </c>
      <c r="N8" s="36" t="s">
        <v>38</v>
      </c>
      <c r="O8" s="145"/>
      <c r="P8" s="135"/>
      <c r="Q8" s="47"/>
      <c r="R8" s="48"/>
      <c r="S8" s="145" t="s">
        <v>59</v>
      </c>
      <c r="T8" s="135"/>
      <c r="U8" s="47"/>
      <c r="V8" s="48"/>
      <c r="W8" s="145"/>
      <c r="X8" s="135"/>
      <c r="Y8" s="160"/>
      <c r="Z8" s="123"/>
      <c r="AA8" s="606"/>
      <c r="AB8" s="169"/>
      <c r="AC8" s="170"/>
      <c r="AD8" s="164"/>
      <c r="AE8" s="176"/>
      <c r="AF8" s="182"/>
      <c r="AG8" s="183"/>
      <c r="AH8" s="178"/>
      <c r="AI8" s="176"/>
      <c r="AJ8" s="277" t="s">
        <v>38</v>
      </c>
      <c r="AK8" s="34" t="s">
        <v>52</v>
      </c>
      <c r="AL8" s="186"/>
      <c r="AM8" s="176"/>
      <c r="AN8" s="145"/>
      <c r="AO8" s="195"/>
      <c r="AP8" s="36" t="s">
        <v>38</v>
      </c>
      <c r="AQ8" s="36" t="s">
        <v>38</v>
      </c>
      <c r="AR8" s="204"/>
      <c r="AS8" s="165"/>
      <c r="AT8" s="204"/>
      <c r="AU8" s="195"/>
      <c r="AV8" s="204"/>
      <c r="AW8" s="195"/>
      <c r="AX8" s="204"/>
      <c r="AY8" s="195"/>
      <c r="AZ8" s="204"/>
      <c r="BA8" s="195"/>
      <c r="BB8" s="204"/>
      <c r="BC8" s="195"/>
      <c r="BD8" s="204"/>
      <c r="BE8" s="195"/>
      <c r="BF8" s="204"/>
      <c r="BG8" s="195"/>
      <c r="BH8" s="204"/>
      <c r="BI8" s="195"/>
      <c r="BJ8" s="204"/>
      <c r="BK8" s="195"/>
      <c r="BL8" s="204"/>
      <c r="BM8" s="195"/>
      <c r="BN8" s="204"/>
      <c r="BO8" s="195"/>
      <c r="BP8" s="204"/>
      <c r="BQ8" s="195"/>
      <c r="BR8" s="204"/>
      <c r="BS8" s="195"/>
      <c r="BT8" s="10"/>
      <c r="BU8" s="11"/>
      <c r="BV8" s="11"/>
      <c r="BW8" s="11"/>
      <c r="BX8" s="11"/>
      <c r="BY8" s="11"/>
      <c r="BZ8" s="11"/>
      <c r="CA8" s="11"/>
      <c r="CB8" s="13"/>
      <c r="CC8" s="13"/>
    </row>
    <row r="9" spans="1:106" ht="20.65" customHeight="1" x14ac:dyDescent="0.35">
      <c r="A9" s="69"/>
      <c r="B9" s="73" t="s">
        <v>167</v>
      </c>
      <c r="C9" s="102"/>
      <c r="D9" s="103"/>
      <c r="E9" s="95"/>
      <c r="F9" s="106"/>
      <c r="G9" s="115"/>
      <c r="H9" s="116"/>
      <c r="I9" s="62"/>
      <c r="J9" s="124"/>
      <c r="K9" s="134"/>
      <c r="L9" s="135"/>
      <c r="M9" s="34" t="s">
        <v>52</v>
      </c>
      <c r="N9" s="34" t="s">
        <v>52</v>
      </c>
      <c r="O9" s="145"/>
      <c r="P9" s="135"/>
      <c r="Q9" s="47"/>
      <c r="R9" s="48"/>
      <c r="S9" s="145"/>
      <c r="T9" s="135"/>
      <c r="U9" s="47"/>
      <c r="V9" s="48"/>
      <c r="W9" s="145"/>
      <c r="X9" s="135"/>
      <c r="Y9" s="160"/>
      <c r="Z9" s="214"/>
      <c r="AA9" s="606"/>
      <c r="AB9" s="169"/>
      <c r="AC9" s="170"/>
      <c r="AD9" s="164"/>
      <c r="AE9" s="176"/>
      <c r="AF9" s="182"/>
      <c r="AG9" s="183"/>
      <c r="AH9" s="178"/>
      <c r="AI9" s="176"/>
      <c r="AJ9" s="182"/>
      <c r="AK9" s="189"/>
      <c r="AL9" s="186"/>
      <c r="AM9" s="176"/>
      <c r="AN9" s="145"/>
      <c r="AO9" s="195"/>
      <c r="AP9" s="34" t="s">
        <v>52</v>
      </c>
      <c r="AQ9" s="34" t="s">
        <v>52</v>
      </c>
      <c r="AR9" s="204"/>
      <c r="AS9" s="165"/>
      <c r="AT9" s="204"/>
      <c r="AU9" s="195"/>
      <c r="AV9" s="204"/>
      <c r="AW9" s="195"/>
      <c r="AX9" s="204"/>
      <c r="AY9" s="195"/>
      <c r="AZ9" s="204"/>
      <c r="BA9" s="195"/>
      <c r="BB9" s="204"/>
      <c r="BC9" s="195"/>
      <c r="BD9" s="204"/>
      <c r="BE9" s="195"/>
      <c r="BF9" s="204"/>
      <c r="BG9" s="195"/>
      <c r="BH9" s="204"/>
      <c r="BI9" s="195"/>
      <c r="BJ9" s="204"/>
      <c r="BK9" s="195"/>
      <c r="BL9" s="204"/>
      <c r="BM9" s="195"/>
      <c r="BN9" s="204"/>
      <c r="BO9" s="195"/>
      <c r="BP9" s="204"/>
      <c r="BQ9" s="195"/>
      <c r="BR9" s="204"/>
      <c r="BS9" s="195"/>
      <c r="BT9" s="10"/>
      <c r="BU9" s="11"/>
      <c r="BV9" s="11"/>
      <c r="BW9" s="11"/>
      <c r="BX9" s="11"/>
      <c r="BY9" s="11"/>
      <c r="BZ9" s="11"/>
      <c r="CA9" s="11"/>
      <c r="CB9" s="13"/>
      <c r="CC9" s="13"/>
    </row>
    <row r="10" spans="1:106" ht="17.5" x14ac:dyDescent="0.35">
      <c r="A10" s="69"/>
      <c r="B10" s="73" t="s">
        <v>168</v>
      </c>
      <c r="C10" s="102"/>
      <c r="D10" s="103"/>
      <c r="E10" s="94"/>
      <c r="F10" s="61"/>
      <c r="G10" s="119"/>
      <c r="H10" s="120"/>
      <c r="I10" s="42"/>
      <c r="J10" s="49"/>
      <c r="K10" s="115"/>
      <c r="L10" s="123"/>
      <c r="M10" s="47"/>
      <c r="N10" s="48"/>
      <c r="O10" s="117"/>
      <c r="P10" s="146"/>
      <c r="Q10" s="47"/>
      <c r="R10" s="48"/>
      <c r="S10" s="145"/>
      <c r="T10" s="135"/>
      <c r="U10" s="47"/>
      <c r="V10" s="48"/>
      <c r="W10" s="145"/>
      <c r="X10" s="135"/>
      <c r="Y10" s="160"/>
      <c r="Z10" s="161"/>
      <c r="AA10" s="606"/>
      <c r="AB10" s="169"/>
      <c r="AC10" s="171"/>
      <c r="AD10" s="165"/>
      <c r="AE10" s="176"/>
      <c r="AF10" s="182"/>
      <c r="AG10" s="183"/>
      <c r="AH10" s="178"/>
      <c r="AI10" s="176"/>
      <c r="AJ10" s="182"/>
      <c r="AK10" s="189"/>
      <c r="AL10" s="186"/>
      <c r="AM10" s="176"/>
      <c r="AN10" s="115"/>
      <c r="AO10" s="195"/>
      <c r="AP10" s="193"/>
      <c r="AQ10" s="60"/>
      <c r="AR10" s="204"/>
      <c r="AS10" s="165"/>
      <c r="AT10" s="34" t="s">
        <v>52</v>
      </c>
      <c r="AU10" s="34" t="s">
        <v>52</v>
      </c>
      <c r="AV10" s="204"/>
      <c r="AW10" s="195"/>
      <c r="AX10" s="204"/>
      <c r="AY10" s="195"/>
      <c r="AZ10" s="204"/>
      <c r="BA10" s="195"/>
      <c r="BB10" s="204"/>
      <c r="BC10" s="195"/>
      <c r="BD10" s="204"/>
      <c r="BE10" s="195"/>
      <c r="BF10" s="204"/>
      <c r="BG10" s="195"/>
      <c r="BH10" s="204"/>
      <c r="BI10" s="195"/>
      <c r="BJ10" s="204"/>
      <c r="BK10" s="195"/>
      <c r="BL10" s="204"/>
      <c r="BM10" s="195"/>
      <c r="BN10" s="204"/>
      <c r="BO10" s="195"/>
      <c r="BP10" s="204"/>
      <c r="BQ10" s="195"/>
      <c r="BR10" s="204"/>
      <c r="BS10" s="195"/>
      <c r="BT10" s="10"/>
      <c r="BU10" s="11"/>
      <c r="BV10" s="11"/>
      <c r="BW10" s="11"/>
      <c r="BX10" s="11"/>
      <c r="BY10" s="11"/>
      <c r="BZ10" s="11"/>
      <c r="CA10" s="11"/>
      <c r="CB10" s="13" t="s">
        <v>63</v>
      </c>
      <c r="CC10" s="13" t="s">
        <v>64</v>
      </c>
    </row>
    <row r="11" spans="1:106" ht="17.5" x14ac:dyDescent="0.35">
      <c r="A11" s="215"/>
      <c r="B11" s="216" t="s">
        <v>166</v>
      </c>
      <c r="C11" s="217"/>
      <c r="D11" s="218"/>
      <c r="E11" s="109"/>
      <c r="F11" s="219"/>
      <c r="G11" s="220"/>
      <c r="H11" s="221"/>
      <c r="I11" s="222"/>
      <c r="J11" s="223"/>
      <c r="K11" s="224"/>
      <c r="L11" s="225"/>
      <c r="M11" s="59" t="s">
        <v>42</v>
      </c>
      <c r="N11" s="59" t="s">
        <v>42</v>
      </c>
      <c r="O11" s="228"/>
      <c r="P11" s="229"/>
      <c r="Q11" s="226"/>
      <c r="R11" s="227"/>
      <c r="S11" s="230"/>
      <c r="T11" s="231"/>
      <c r="U11" s="226"/>
      <c r="V11" s="232"/>
      <c r="W11" s="230"/>
      <c r="X11" s="231"/>
      <c r="Y11" s="233"/>
      <c r="Z11" s="234"/>
      <c r="AA11" s="606"/>
      <c r="AB11" s="235"/>
      <c r="AC11" s="236"/>
      <c r="AD11" s="237"/>
      <c r="AE11" s="238"/>
      <c r="AF11" s="239"/>
      <c r="AG11" s="240"/>
      <c r="AH11" s="241"/>
      <c r="AI11" s="238"/>
      <c r="AJ11" s="59" t="s">
        <v>42</v>
      </c>
      <c r="AK11" s="59" t="s">
        <v>42</v>
      </c>
      <c r="AL11" s="242"/>
      <c r="AM11" s="238"/>
      <c r="AN11" s="224"/>
      <c r="AO11" s="243"/>
      <c r="AP11" s="59" t="s">
        <v>42</v>
      </c>
      <c r="AQ11" s="59" t="s">
        <v>42</v>
      </c>
      <c r="AR11" s="244"/>
      <c r="AS11" s="237"/>
      <c r="AT11" s="247"/>
      <c r="AU11" s="248"/>
      <c r="AV11" s="244"/>
      <c r="AW11" s="243"/>
      <c r="AX11" s="244"/>
      <c r="AY11" s="243"/>
      <c r="AZ11" s="244"/>
      <c r="BA11" s="243"/>
      <c r="BB11" s="244"/>
      <c r="BC11" s="243"/>
      <c r="BD11" s="244"/>
      <c r="BE11" s="243"/>
      <c r="BF11" s="244"/>
      <c r="BG11" s="243"/>
      <c r="BH11" s="244"/>
      <c r="BI11" s="243"/>
      <c r="BJ11" s="244"/>
      <c r="BK11" s="243"/>
      <c r="BL11" s="244"/>
      <c r="BM11" s="243"/>
      <c r="BN11" s="244"/>
      <c r="BO11" s="243"/>
      <c r="BP11" s="244"/>
      <c r="BQ11" s="243"/>
      <c r="BR11" s="244"/>
      <c r="BS11" s="243"/>
      <c r="BT11" s="245"/>
      <c r="BU11" s="246"/>
      <c r="BV11" s="246"/>
      <c r="BW11" s="246"/>
      <c r="BX11" s="246"/>
      <c r="BY11" s="246"/>
      <c r="BZ11" s="246"/>
      <c r="CA11" s="246"/>
      <c r="CB11" s="13"/>
      <c r="CC11" s="13"/>
    </row>
    <row r="12" spans="1:106" ht="21" customHeight="1" thickBot="1" x14ac:dyDescent="0.4">
      <c r="A12" s="70"/>
      <c r="B12" s="216" t="s">
        <v>166</v>
      </c>
      <c r="C12" s="104"/>
      <c r="D12" s="105"/>
      <c r="E12" s="222"/>
      <c r="F12" s="223"/>
      <c r="G12" s="121"/>
      <c r="H12" s="122"/>
      <c r="I12" s="96"/>
      <c r="J12" s="107"/>
      <c r="K12" s="136"/>
      <c r="L12" s="137"/>
      <c r="M12" s="59" t="s">
        <v>42</v>
      </c>
      <c r="N12" s="59" t="s">
        <v>42</v>
      </c>
      <c r="O12" s="147"/>
      <c r="P12" s="148"/>
      <c r="Q12" s="131"/>
      <c r="R12" s="142"/>
      <c r="S12" s="149"/>
      <c r="T12" s="150"/>
      <c r="U12" s="131"/>
      <c r="V12" s="151"/>
      <c r="W12" s="149"/>
      <c r="X12" s="150"/>
      <c r="Y12" s="147"/>
      <c r="Z12" s="148"/>
      <c r="AA12" s="606"/>
      <c r="AB12" s="172"/>
      <c r="AC12" s="173"/>
      <c r="AD12" s="514"/>
      <c r="AE12" s="190"/>
      <c r="AF12" s="184"/>
      <c r="AG12" s="185"/>
      <c r="AH12" s="179"/>
      <c r="AI12" s="177"/>
      <c r="AJ12" s="184"/>
      <c r="AK12" s="190"/>
      <c r="AL12" s="187"/>
      <c r="AM12" s="177"/>
      <c r="AN12" s="136"/>
      <c r="AO12" s="196"/>
      <c r="AP12" s="59" t="s">
        <v>42</v>
      </c>
      <c r="AQ12" s="59" t="s">
        <v>42</v>
      </c>
      <c r="AR12" s="205"/>
      <c r="AS12" s="166"/>
      <c r="AT12" s="205"/>
      <c r="AU12" s="196"/>
      <c r="AV12" s="205"/>
      <c r="AW12" s="196"/>
      <c r="AX12" s="205"/>
      <c r="AY12" s="196"/>
      <c r="AZ12" s="205"/>
      <c r="BA12" s="196"/>
      <c r="BB12" s="205"/>
      <c r="BC12" s="196"/>
      <c r="BD12" s="205"/>
      <c r="BE12" s="196"/>
      <c r="BF12" s="205"/>
      <c r="BG12" s="196"/>
      <c r="BH12" s="205"/>
      <c r="BI12" s="196"/>
      <c r="BJ12" s="205"/>
      <c r="BK12" s="196"/>
      <c r="BL12" s="205"/>
      <c r="BM12" s="196"/>
      <c r="BN12" s="205"/>
      <c r="BO12" s="196"/>
      <c r="BP12" s="205"/>
      <c r="BQ12" s="196"/>
      <c r="BR12" s="205"/>
      <c r="BS12" s="196"/>
      <c r="BT12" s="57"/>
      <c r="BU12" s="14"/>
      <c r="BV12" s="14"/>
      <c r="BW12" s="14"/>
      <c r="BX12" s="14"/>
      <c r="BY12" s="14"/>
      <c r="BZ12" s="14"/>
      <c r="CA12" s="14"/>
      <c r="CB12" s="13" t="s">
        <v>11</v>
      </c>
      <c r="CC12" s="13" t="s">
        <v>15</v>
      </c>
    </row>
    <row r="13" spans="1:106" ht="24" customHeight="1" x14ac:dyDescent="0.35">
      <c r="A13" s="74">
        <v>10</v>
      </c>
      <c r="B13" s="76" t="s">
        <v>16</v>
      </c>
      <c r="C13" s="249"/>
      <c r="D13" s="250"/>
      <c r="E13" s="613" t="s">
        <v>169</v>
      </c>
      <c r="F13" s="282"/>
      <c r="G13" s="534" t="s">
        <v>170</v>
      </c>
      <c r="H13" s="535"/>
      <c r="I13" s="256"/>
      <c r="J13" s="257"/>
      <c r="K13" s="258" t="s">
        <v>42</v>
      </c>
      <c r="L13" s="258" t="s">
        <v>42</v>
      </c>
      <c r="M13" s="259"/>
      <c r="N13" s="260"/>
      <c r="O13" s="255"/>
      <c r="P13" s="576" t="s">
        <v>174</v>
      </c>
      <c r="Q13" s="261" t="s">
        <v>14</v>
      </c>
      <c r="R13" s="262" t="s">
        <v>14</v>
      </c>
      <c r="S13" s="579" t="s">
        <v>175</v>
      </c>
      <c r="T13" s="580"/>
      <c r="U13" s="111"/>
      <c r="V13" s="128"/>
      <c r="W13" s="585" t="s">
        <v>176</v>
      </c>
      <c r="X13" s="586"/>
      <c r="Y13" s="162"/>
      <c r="Z13" s="163"/>
      <c r="AA13" s="606"/>
      <c r="AB13" s="258" t="s">
        <v>42</v>
      </c>
      <c r="AC13" s="453" t="s">
        <v>42</v>
      </c>
      <c r="AD13" s="512"/>
      <c r="AE13" s="512"/>
      <c r="AF13" s="274" t="s">
        <v>58</v>
      </c>
      <c r="AG13" s="274" t="s">
        <v>58</v>
      </c>
      <c r="AH13" s="540" t="s">
        <v>177</v>
      </c>
      <c r="AI13" s="541"/>
      <c r="AJ13" s="275"/>
      <c r="AK13" s="276"/>
      <c r="AL13" s="546" t="s">
        <v>178</v>
      </c>
      <c r="AM13" s="540"/>
      <c r="AN13" s="277" t="s">
        <v>38</v>
      </c>
      <c r="AO13" s="277" t="s">
        <v>38</v>
      </c>
      <c r="AP13" s="268"/>
      <c r="AQ13" s="268"/>
      <c r="AR13" s="549" t="s">
        <v>211</v>
      </c>
      <c r="AS13" s="550"/>
      <c r="AT13" s="388" t="s">
        <v>85</v>
      </c>
      <c r="AU13" s="388" t="s">
        <v>85</v>
      </c>
      <c r="AV13" s="154"/>
      <c r="AW13" s="138"/>
      <c r="AX13" s="616" t="s">
        <v>171</v>
      </c>
      <c r="AY13" s="617"/>
      <c r="AZ13" s="154"/>
      <c r="BA13" s="138"/>
      <c r="BB13" s="154"/>
      <c r="BC13" s="138"/>
      <c r="BD13" s="546" t="s">
        <v>212</v>
      </c>
      <c r="BE13" s="540"/>
      <c r="BF13" s="154"/>
      <c r="BG13" s="138"/>
      <c r="BH13" s="622" t="s">
        <v>172</v>
      </c>
      <c r="BI13" s="623"/>
      <c r="BJ13" s="154"/>
      <c r="BK13" s="138"/>
      <c r="BL13" s="549" t="s">
        <v>179</v>
      </c>
      <c r="BM13" s="550"/>
      <c r="BN13" s="628" t="s">
        <v>173</v>
      </c>
      <c r="BO13" s="591" t="s">
        <v>180</v>
      </c>
      <c r="BP13" s="154"/>
      <c r="BQ13" s="634" t="s">
        <v>203</v>
      </c>
      <c r="BR13" s="154"/>
      <c r="BS13" s="138"/>
      <c r="BT13" s="58">
        <v>12</v>
      </c>
      <c r="BU13" s="45"/>
      <c r="BV13" s="44" t="s">
        <v>59</v>
      </c>
      <c r="BW13" s="16"/>
      <c r="BX13" s="16"/>
      <c r="BY13" s="16"/>
      <c r="BZ13" s="17"/>
      <c r="CA13" s="18"/>
      <c r="CB13" s="13" t="s">
        <v>13</v>
      </c>
      <c r="CC13" s="13" t="s">
        <v>57</v>
      </c>
    </row>
    <row r="14" spans="1:106" ht="24" customHeight="1" thickBot="1" x14ac:dyDescent="0.4">
      <c r="A14" s="75">
        <v>10</v>
      </c>
      <c r="B14" s="77" t="s">
        <v>17</v>
      </c>
      <c r="C14" s="251"/>
      <c r="D14" s="252"/>
      <c r="E14" s="614"/>
      <c r="F14" s="283"/>
      <c r="G14" s="536"/>
      <c r="H14" s="537"/>
      <c r="I14" s="265"/>
      <c r="J14" s="266"/>
      <c r="K14" s="267" t="s">
        <v>42</v>
      </c>
      <c r="L14" s="267" t="s">
        <v>42</v>
      </c>
      <c r="M14" s="269"/>
      <c r="N14" s="270"/>
      <c r="O14" s="271"/>
      <c r="P14" s="577"/>
      <c r="Q14" s="272" t="s">
        <v>58</v>
      </c>
      <c r="R14" s="273" t="s">
        <v>58</v>
      </c>
      <c r="S14" s="581"/>
      <c r="T14" s="582"/>
      <c r="U14" s="206"/>
      <c r="V14" s="207"/>
      <c r="W14" s="587"/>
      <c r="X14" s="588"/>
      <c r="Y14" s="208"/>
      <c r="Z14" s="122"/>
      <c r="AA14" s="606"/>
      <c r="AB14" s="258" t="s">
        <v>42</v>
      </c>
      <c r="AC14" s="454" t="s">
        <v>42</v>
      </c>
      <c r="AD14" s="513"/>
      <c r="AE14" s="513"/>
      <c r="AF14" s="278" t="s">
        <v>14</v>
      </c>
      <c r="AG14" s="278" t="s">
        <v>14</v>
      </c>
      <c r="AH14" s="542"/>
      <c r="AI14" s="543"/>
      <c r="AJ14" s="263"/>
      <c r="AK14" s="264"/>
      <c r="AL14" s="547"/>
      <c r="AM14" s="542"/>
      <c r="AN14" s="279" t="s">
        <v>38</v>
      </c>
      <c r="AO14" s="279" t="s">
        <v>38</v>
      </c>
      <c r="AP14" s="284"/>
      <c r="AQ14" s="285"/>
      <c r="AR14" s="551"/>
      <c r="AS14" s="552"/>
      <c r="AT14" s="280" t="s">
        <v>88</v>
      </c>
      <c r="AU14" s="281" t="s">
        <v>88</v>
      </c>
      <c r="AV14" s="136"/>
      <c r="AW14" s="137"/>
      <c r="AX14" s="618"/>
      <c r="AY14" s="619"/>
      <c r="AZ14" s="136"/>
      <c r="BA14" s="137"/>
      <c r="BB14" s="136"/>
      <c r="BC14" s="137"/>
      <c r="BD14" s="547"/>
      <c r="BE14" s="542"/>
      <c r="BF14" s="136"/>
      <c r="BG14" s="137"/>
      <c r="BH14" s="624"/>
      <c r="BI14" s="625"/>
      <c r="BJ14" s="136"/>
      <c r="BK14" s="137"/>
      <c r="BL14" s="551"/>
      <c r="BM14" s="552"/>
      <c r="BN14" s="629"/>
      <c r="BO14" s="592"/>
      <c r="BP14" s="136"/>
      <c r="BQ14" s="635"/>
      <c r="BR14" s="136"/>
      <c r="BS14" s="137"/>
      <c r="BT14" s="58">
        <v>12</v>
      </c>
      <c r="BU14" s="43" t="s">
        <v>97</v>
      </c>
      <c r="BV14" s="561" t="s">
        <v>98</v>
      </c>
      <c r="BW14" s="562"/>
      <c r="BX14" s="562"/>
      <c r="BY14" s="562"/>
      <c r="BZ14" s="563"/>
      <c r="CA14" s="22">
        <f t="shared" ref="CA14:CA23" si="0">COUNTIF($E$13:$BS$26,BU14)</f>
        <v>2</v>
      </c>
      <c r="CB14" s="13" t="s">
        <v>61</v>
      </c>
      <c r="CC14" s="13" t="s">
        <v>62</v>
      </c>
    </row>
    <row r="15" spans="1:106" ht="24" customHeight="1" x14ac:dyDescent="0.35">
      <c r="A15" s="78">
        <v>8</v>
      </c>
      <c r="B15" s="72" t="s">
        <v>18</v>
      </c>
      <c r="C15" s="249"/>
      <c r="D15" s="254"/>
      <c r="E15" s="614"/>
      <c r="F15" s="36" t="s">
        <v>38</v>
      </c>
      <c r="G15" s="536"/>
      <c r="H15" s="537"/>
      <c r="I15" s="111"/>
      <c r="J15" s="128"/>
      <c r="K15" s="346"/>
      <c r="L15" s="138"/>
      <c r="M15" s="347"/>
      <c r="N15" s="59" t="s">
        <v>42</v>
      </c>
      <c r="O15" s="348"/>
      <c r="P15" s="577"/>
      <c r="Q15" s="341"/>
      <c r="R15" s="342"/>
      <c r="S15" s="581"/>
      <c r="T15" s="582"/>
      <c r="U15" s="336"/>
      <c r="V15" s="125"/>
      <c r="W15" s="587"/>
      <c r="X15" s="588"/>
      <c r="Y15" s="155"/>
      <c r="Z15" s="333"/>
      <c r="AA15" s="606"/>
      <c r="AB15" s="155"/>
      <c r="AC15" s="342"/>
      <c r="AD15" s="515"/>
      <c r="AE15" s="516"/>
      <c r="AF15" s="508"/>
      <c r="AG15" s="36" t="s">
        <v>38</v>
      </c>
      <c r="AH15" s="542"/>
      <c r="AI15" s="543"/>
      <c r="AJ15" s="174"/>
      <c r="AK15" s="36" t="s">
        <v>38</v>
      </c>
      <c r="AL15" s="547"/>
      <c r="AM15" s="542"/>
      <c r="AN15" s="155"/>
      <c r="AO15" s="59" t="s">
        <v>42</v>
      </c>
      <c r="AP15" s="108"/>
      <c r="AQ15" s="330"/>
      <c r="AR15" s="551"/>
      <c r="AS15" s="552"/>
      <c r="AT15" s="329"/>
      <c r="AU15" s="36" t="s">
        <v>38</v>
      </c>
      <c r="AV15" s="329"/>
      <c r="AW15" s="326"/>
      <c r="AX15" s="618"/>
      <c r="AY15" s="619"/>
      <c r="AZ15" s="329"/>
      <c r="BA15" s="109"/>
      <c r="BB15" s="329"/>
      <c r="BC15" s="59" t="s">
        <v>42</v>
      </c>
      <c r="BD15" s="547"/>
      <c r="BE15" s="542"/>
      <c r="BF15" s="329"/>
      <c r="BG15" s="59" t="s">
        <v>42</v>
      </c>
      <c r="BH15" s="624"/>
      <c r="BI15" s="625"/>
      <c r="BJ15" s="198"/>
      <c r="BK15" s="109"/>
      <c r="BL15" s="551"/>
      <c r="BM15" s="552"/>
      <c r="BN15" s="629"/>
      <c r="BO15" s="592"/>
      <c r="BP15" s="198"/>
      <c r="BQ15" s="635"/>
      <c r="BR15" s="198"/>
      <c r="BS15" s="199"/>
      <c r="BT15" s="58">
        <f>COUNTA(E15:R15,U15:AG15,AI15:BS15)</f>
        <v>8</v>
      </c>
      <c r="BU15" s="23" t="s">
        <v>20</v>
      </c>
      <c r="BV15" s="24" t="s">
        <v>21</v>
      </c>
      <c r="BW15" s="25"/>
      <c r="BX15" s="26"/>
      <c r="BY15" s="26"/>
      <c r="BZ15" s="27"/>
      <c r="CA15" s="22">
        <f t="shared" si="0"/>
        <v>5</v>
      </c>
      <c r="CB15" s="13" t="s">
        <v>8</v>
      </c>
      <c r="CC15" s="13" t="s">
        <v>19</v>
      </c>
    </row>
    <row r="16" spans="1:106" ht="24" customHeight="1" x14ac:dyDescent="0.35">
      <c r="A16" s="79">
        <v>6</v>
      </c>
      <c r="B16" s="73" t="s">
        <v>65</v>
      </c>
      <c r="C16" s="249"/>
      <c r="D16" s="254"/>
      <c r="E16" s="614"/>
      <c r="F16" s="59" t="s">
        <v>42</v>
      </c>
      <c r="G16" s="536"/>
      <c r="H16" s="537"/>
      <c r="I16" s="111"/>
      <c r="J16" s="128"/>
      <c r="K16" s="346"/>
      <c r="L16" s="33" t="s">
        <v>46</v>
      </c>
      <c r="M16" s="347"/>
      <c r="N16" s="143"/>
      <c r="O16" s="348"/>
      <c r="P16" s="577"/>
      <c r="Q16" s="341"/>
      <c r="R16" s="28" t="s">
        <v>24</v>
      </c>
      <c r="S16" s="581"/>
      <c r="T16" s="582"/>
      <c r="U16" s="336"/>
      <c r="V16" s="337"/>
      <c r="W16" s="587"/>
      <c r="X16" s="588"/>
      <c r="Y16" s="155"/>
      <c r="Z16" s="333"/>
      <c r="AA16" s="606"/>
      <c r="AB16" s="175"/>
      <c r="AC16" s="342"/>
      <c r="AD16" s="517"/>
      <c r="AE16" s="518"/>
      <c r="AF16" s="45"/>
      <c r="AG16" s="23" t="s">
        <v>20</v>
      </c>
      <c r="AH16" s="542"/>
      <c r="AI16" s="543"/>
      <c r="AJ16" s="174"/>
      <c r="AK16" s="191"/>
      <c r="AL16" s="547"/>
      <c r="AM16" s="542"/>
      <c r="AN16" s="329"/>
      <c r="AO16" s="23" t="s">
        <v>20</v>
      </c>
      <c r="AP16" s="132"/>
      <c r="AQ16" s="330"/>
      <c r="AR16" s="551"/>
      <c r="AS16" s="552"/>
      <c r="AT16" s="329"/>
      <c r="AU16" s="36" t="s">
        <v>38</v>
      </c>
      <c r="AV16" s="329"/>
      <c r="AW16" s="326"/>
      <c r="AX16" s="618"/>
      <c r="AY16" s="619"/>
      <c r="AZ16" s="356"/>
      <c r="BA16" s="357"/>
      <c r="BB16" s="356"/>
      <c r="BC16" s="357"/>
      <c r="BD16" s="547"/>
      <c r="BE16" s="542"/>
      <c r="BF16" s="356"/>
      <c r="BG16" s="357"/>
      <c r="BH16" s="624"/>
      <c r="BI16" s="625"/>
      <c r="BJ16" s="356"/>
      <c r="BK16" s="357"/>
      <c r="BL16" s="551"/>
      <c r="BM16" s="552"/>
      <c r="BN16" s="629"/>
      <c r="BO16" s="592"/>
      <c r="BP16" s="198"/>
      <c r="BQ16" s="635"/>
      <c r="BR16" s="198"/>
      <c r="BS16" s="199"/>
      <c r="BT16" s="58">
        <f t="shared" ref="BT16:BT25" si="1">COUNTA(E16:R16,U16:AF16,AI16:BS16)</f>
        <v>5</v>
      </c>
      <c r="BU16" s="373" t="s">
        <v>24</v>
      </c>
      <c r="BV16" s="24" t="s">
        <v>25</v>
      </c>
      <c r="BW16" s="19"/>
      <c r="BX16" s="20"/>
      <c r="BY16" s="20"/>
      <c r="BZ16" s="21"/>
      <c r="CA16" s="22">
        <f t="shared" si="0"/>
        <v>2</v>
      </c>
      <c r="CB16" s="13" t="s">
        <v>7</v>
      </c>
      <c r="CC16" s="13" t="s">
        <v>22</v>
      </c>
    </row>
    <row r="17" spans="1:119" ht="24" customHeight="1" x14ac:dyDescent="0.35">
      <c r="A17" s="79">
        <v>6</v>
      </c>
      <c r="B17" s="73" t="s">
        <v>23</v>
      </c>
      <c r="C17" s="249"/>
      <c r="D17" s="254"/>
      <c r="E17" s="614"/>
      <c r="F17" s="283"/>
      <c r="G17" s="536"/>
      <c r="H17" s="537"/>
      <c r="I17" s="112"/>
      <c r="J17" s="36" t="s">
        <v>38</v>
      </c>
      <c r="K17" s="349"/>
      <c r="L17" s="139"/>
      <c r="M17" s="350"/>
      <c r="N17" s="49"/>
      <c r="O17" s="351"/>
      <c r="P17" s="577"/>
      <c r="Q17" s="343"/>
      <c r="R17" s="46" t="s">
        <v>28</v>
      </c>
      <c r="S17" s="581"/>
      <c r="T17" s="582"/>
      <c r="U17" s="338"/>
      <c r="V17" s="152"/>
      <c r="W17" s="587"/>
      <c r="X17" s="588"/>
      <c r="Y17" s="334"/>
      <c r="Z17" s="335"/>
      <c r="AA17" s="606"/>
      <c r="AB17" s="115"/>
      <c r="AC17" s="328"/>
      <c r="AD17" s="517"/>
      <c r="AE17" s="518"/>
      <c r="AF17" s="47"/>
      <c r="AG17" s="327"/>
      <c r="AH17" s="542"/>
      <c r="AI17" s="543"/>
      <c r="AJ17" s="156"/>
      <c r="AK17" s="139"/>
      <c r="AL17" s="547"/>
      <c r="AM17" s="542"/>
      <c r="AN17" s="361"/>
      <c r="AO17" s="59" t="s">
        <v>42</v>
      </c>
      <c r="AP17" s="362"/>
      <c r="AQ17" s="363"/>
      <c r="AR17" s="551"/>
      <c r="AS17" s="552"/>
      <c r="AT17" s="358"/>
      <c r="AU17" s="355"/>
      <c r="AV17" s="358"/>
      <c r="AW17" s="46" t="s">
        <v>28</v>
      </c>
      <c r="AX17" s="618"/>
      <c r="AY17" s="619"/>
      <c r="AZ17" s="358"/>
      <c r="BA17" s="59" t="s">
        <v>42</v>
      </c>
      <c r="BB17" s="358"/>
      <c r="BC17" s="59" t="s">
        <v>42</v>
      </c>
      <c r="BD17" s="547"/>
      <c r="BE17" s="542"/>
      <c r="BF17" s="358"/>
      <c r="BG17" s="355"/>
      <c r="BH17" s="624"/>
      <c r="BI17" s="625"/>
      <c r="BJ17" s="358"/>
      <c r="BK17" s="521" t="s">
        <v>42</v>
      </c>
      <c r="BL17" s="551"/>
      <c r="BM17" s="552"/>
      <c r="BN17" s="629"/>
      <c r="BO17" s="592"/>
      <c r="BP17" s="201"/>
      <c r="BQ17" s="635"/>
      <c r="BR17" s="201"/>
      <c r="BS17" s="200"/>
      <c r="BT17" s="58">
        <f>COUNTA(E17:R17,U17:AF17,AI17:BS17)</f>
        <v>7</v>
      </c>
      <c r="BU17" s="46" t="s">
        <v>28</v>
      </c>
      <c r="BV17" s="25" t="s">
        <v>29</v>
      </c>
      <c r="BW17" s="20"/>
      <c r="BX17" s="20"/>
      <c r="BY17" s="20"/>
      <c r="BZ17" s="21"/>
      <c r="CA17" s="22">
        <f t="shared" si="0"/>
        <v>3</v>
      </c>
      <c r="CB17" s="13" t="s">
        <v>9</v>
      </c>
      <c r="CC17" s="13" t="s">
        <v>26</v>
      </c>
    </row>
    <row r="18" spans="1:119" ht="24" customHeight="1" x14ac:dyDescent="0.35">
      <c r="A18" s="79">
        <v>6</v>
      </c>
      <c r="B18" s="73" t="s">
        <v>27</v>
      </c>
      <c r="C18" s="249"/>
      <c r="D18" s="254"/>
      <c r="E18" s="614"/>
      <c r="F18" s="36" t="s">
        <v>38</v>
      </c>
      <c r="G18" s="536"/>
      <c r="H18" s="537"/>
      <c r="I18" s="112"/>
      <c r="J18" s="129"/>
      <c r="K18" s="349"/>
      <c r="L18" s="123"/>
      <c r="M18" s="350"/>
      <c r="N18" s="23" t="s">
        <v>20</v>
      </c>
      <c r="O18" s="351"/>
      <c r="P18" s="577"/>
      <c r="Q18" s="343"/>
      <c r="R18" s="43" t="s">
        <v>97</v>
      </c>
      <c r="S18" s="581"/>
      <c r="T18" s="582"/>
      <c r="U18" s="338"/>
      <c r="V18" s="48"/>
      <c r="W18" s="587"/>
      <c r="X18" s="588"/>
      <c r="Y18" s="334"/>
      <c r="Z18" s="335"/>
      <c r="AA18" s="606"/>
      <c r="AB18" s="119"/>
      <c r="AC18" s="328"/>
      <c r="AD18" s="517"/>
      <c r="AE18" s="518"/>
      <c r="AF18" s="42"/>
      <c r="AG18" s="327"/>
      <c r="AH18" s="542"/>
      <c r="AI18" s="543"/>
      <c r="AJ18" s="156"/>
      <c r="AK18" s="192"/>
      <c r="AL18" s="547"/>
      <c r="AM18" s="542"/>
      <c r="AN18" s="358"/>
      <c r="AO18" s="355"/>
      <c r="AP18" s="362"/>
      <c r="AQ18" s="363"/>
      <c r="AR18" s="551"/>
      <c r="AS18" s="552"/>
      <c r="AT18" s="358"/>
      <c r="AU18" s="59" t="s">
        <v>42</v>
      </c>
      <c r="AV18" s="358"/>
      <c r="AW18" s="355"/>
      <c r="AX18" s="618"/>
      <c r="AY18" s="619"/>
      <c r="AZ18" s="358"/>
      <c r="BA18" s="33" t="s">
        <v>46</v>
      </c>
      <c r="BB18" s="358"/>
      <c r="BC18" s="355"/>
      <c r="BD18" s="547"/>
      <c r="BE18" s="542"/>
      <c r="BF18" s="358"/>
      <c r="BG18" s="36" t="s">
        <v>38</v>
      </c>
      <c r="BH18" s="624"/>
      <c r="BI18" s="625"/>
      <c r="BJ18" s="358"/>
      <c r="BK18" s="355"/>
      <c r="BL18" s="551"/>
      <c r="BM18" s="552"/>
      <c r="BN18" s="629"/>
      <c r="BO18" s="592"/>
      <c r="BP18" s="201"/>
      <c r="BQ18" s="635"/>
      <c r="BR18" s="201"/>
      <c r="BS18" s="200"/>
      <c r="BT18" s="58">
        <f>COUNTA(E18:R18,U18:AF18,AI18:BS18)</f>
        <v>6</v>
      </c>
      <c r="BU18" s="29" t="s">
        <v>31</v>
      </c>
      <c r="BV18" s="25" t="s">
        <v>32</v>
      </c>
      <c r="BW18" s="26"/>
      <c r="BX18" s="26"/>
      <c r="BY18" s="26"/>
      <c r="BZ18" s="27"/>
      <c r="CA18" s="22">
        <f t="shared" si="0"/>
        <v>3</v>
      </c>
      <c r="CB18" s="13" t="s">
        <v>5</v>
      </c>
      <c r="CC18" s="13" t="s">
        <v>30</v>
      </c>
    </row>
    <row r="19" spans="1:119" ht="24" customHeight="1" x14ac:dyDescent="0.35">
      <c r="A19" s="79">
        <v>6</v>
      </c>
      <c r="B19" s="73" t="s">
        <v>68</v>
      </c>
      <c r="C19" s="249"/>
      <c r="D19" s="254"/>
      <c r="E19" s="614"/>
      <c r="F19" s="36" t="s">
        <v>38</v>
      </c>
      <c r="G19" s="536"/>
      <c r="H19" s="537"/>
      <c r="I19" s="112"/>
      <c r="J19" s="129"/>
      <c r="K19" s="349"/>
      <c r="L19" s="327"/>
      <c r="M19" s="350"/>
      <c r="N19" s="49"/>
      <c r="O19" s="351"/>
      <c r="P19" s="577"/>
      <c r="Q19" s="343"/>
      <c r="R19" s="328"/>
      <c r="S19" s="581"/>
      <c r="T19" s="582"/>
      <c r="U19" s="338"/>
      <c r="V19" s="339"/>
      <c r="W19" s="587"/>
      <c r="X19" s="588"/>
      <c r="Y19" s="334"/>
      <c r="Z19" s="335"/>
      <c r="AA19" s="606"/>
      <c r="AB19" s="119"/>
      <c r="AC19" s="328"/>
      <c r="AD19" s="517"/>
      <c r="AE19" s="518"/>
      <c r="AF19" s="47"/>
      <c r="AG19" s="59" t="s">
        <v>42</v>
      </c>
      <c r="AH19" s="542"/>
      <c r="AI19" s="543"/>
      <c r="AJ19" s="145"/>
      <c r="AK19" s="36" t="s">
        <v>38</v>
      </c>
      <c r="AL19" s="547"/>
      <c r="AM19" s="542"/>
      <c r="AN19" s="361"/>
      <c r="AO19" s="355"/>
      <c r="AP19" s="364"/>
      <c r="AQ19" s="363"/>
      <c r="AR19" s="551"/>
      <c r="AS19" s="552"/>
      <c r="AT19" s="358"/>
      <c r="AU19" s="36" t="s">
        <v>38</v>
      </c>
      <c r="AV19" s="358"/>
      <c r="AW19" s="47"/>
      <c r="AX19" s="618"/>
      <c r="AY19" s="619"/>
      <c r="AZ19" s="358"/>
      <c r="BA19" s="59" t="s">
        <v>42</v>
      </c>
      <c r="BB19" s="358"/>
      <c r="BC19" s="355"/>
      <c r="BD19" s="547"/>
      <c r="BE19" s="542"/>
      <c r="BF19" s="358"/>
      <c r="BG19" s="59" t="s">
        <v>42</v>
      </c>
      <c r="BH19" s="624"/>
      <c r="BI19" s="625"/>
      <c r="BJ19" s="358"/>
      <c r="BK19" s="521" t="s">
        <v>42</v>
      </c>
      <c r="BL19" s="551"/>
      <c r="BM19" s="552"/>
      <c r="BN19" s="629"/>
      <c r="BO19" s="592"/>
      <c r="BP19" s="201"/>
      <c r="BQ19" s="635"/>
      <c r="BR19" s="201"/>
      <c r="BS19" s="200"/>
      <c r="BT19" s="58">
        <f t="shared" si="1"/>
        <v>6</v>
      </c>
      <c r="BU19" s="40" t="s">
        <v>48</v>
      </c>
      <c r="BV19" s="41" t="s">
        <v>49</v>
      </c>
      <c r="BW19" s="30"/>
      <c r="BX19" s="30"/>
      <c r="BY19" s="30"/>
      <c r="BZ19" s="31"/>
      <c r="CA19" s="22">
        <f t="shared" si="0"/>
        <v>2</v>
      </c>
      <c r="CB19" s="12" t="s">
        <v>12</v>
      </c>
      <c r="CC19" s="12" t="s">
        <v>33</v>
      </c>
    </row>
    <row r="20" spans="1:119" ht="24" customHeight="1" x14ac:dyDescent="0.35">
      <c r="A20" s="79">
        <v>6</v>
      </c>
      <c r="B20" s="73" t="s">
        <v>34</v>
      </c>
      <c r="C20" s="249"/>
      <c r="D20" s="254"/>
      <c r="E20" s="614"/>
      <c r="F20" s="283"/>
      <c r="G20" s="536"/>
      <c r="H20" s="537"/>
      <c r="I20" s="112"/>
      <c r="J20" s="36" t="s">
        <v>38</v>
      </c>
      <c r="K20" s="349"/>
      <c r="L20" s="123"/>
      <c r="M20" s="350"/>
      <c r="N20" s="48"/>
      <c r="O20" s="351"/>
      <c r="P20" s="577"/>
      <c r="Q20" s="343"/>
      <c r="R20" s="328"/>
      <c r="S20" s="581"/>
      <c r="T20" s="582"/>
      <c r="U20" s="338"/>
      <c r="V20" s="339"/>
      <c r="W20" s="587"/>
      <c r="X20" s="588"/>
      <c r="Y20" s="334"/>
      <c r="Z20" s="123"/>
      <c r="AA20" s="606"/>
      <c r="AB20" s="145"/>
      <c r="AC20" s="328"/>
      <c r="AD20" s="517"/>
      <c r="AE20" s="518"/>
      <c r="AF20" s="109"/>
      <c r="AG20" s="59" t="s">
        <v>42</v>
      </c>
      <c r="AH20" s="542"/>
      <c r="AI20" s="543"/>
      <c r="AJ20" s="119"/>
      <c r="AK20" s="374"/>
      <c r="AL20" s="547"/>
      <c r="AM20" s="542"/>
      <c r="AN20" s="365"/>
      <c r="AO20" s="355"/>
      <c r="AP20" s="362"/>
      <c r="AQ20" s="29" t="s">
        <v>31</v>
      </c>
      <c r="AR20" s="551"/>
      <c r="AS20" s="552"/>
      <c r="AT20" s="358"/>
      <c r="AU20" s="59" t="s">
        <v>42</v>
      </c>
      <c r="AV20" s="358"/>
      <c r="AW20" s="355"/>
      <c r="AX20" s="618"/>
      <c r="AY20" s="619"/>
      <c r="AZ20" s="358"/>
      <c r="BA20" s="355"/>
      <c r="BB20" s="358"/>
      <c r="BC20" s="59" t="s">
        <v>42</v>
      </c>
      <c r="BD20" s="547"/>
      <c r="BE20" s="542"/>
      <c r="BF20" s="358"/>
      <c r="BG20" s="59" t="s">
        <v>42</v>
      </c>
      <c r="BH20" s="624"/>
      <c r="BI20" s="625"/>
      <c r="BJ20" s="358"/>
      <c r="BK20" s="355"/>
      <c r="BL20" s="551"/>
      <c r="BM20" s="552"/>
      <c r="BN20" s="629"/>
      <c r="BO20" s="592"/>
      <c r="BP20" s="201"/>
      <c r="BQ20" s="635"/>
      <c r="BR20" s="201"/>
      <c r="BS20" s="200"/>
      <c r="BT20" s="58">
        <f>COUNTA(E20:R20,U20:AF20,AI20:BS20)</f>
        <v>5</v>
      </c>
      <c r="BU20" s="36" t="s">
        <v>38</v>
      </c>
      <c r="BV20" s="25" t="s">
        <v>39</v>
      </c>
      <c r="BW20" s="26"/>
      <c r="BX20" s="26"/>
      <c r="BY20" s="26"/>
      <c r="BZ20" s="27"/>
      <c r="CA20" s="32">
        <f>COUNTIF($E$15:$BS$26,BU20)</f>
        <v>20</v>
      </c>
      <c r="CB20" s="13" t="s">
        <v>35</v>
      </c>
      <c r="CC20" s="13" t="s">
        <v>36</v>
      </c>
    </row>
    <row r="21" spans="1:119" ht="27.4" customHeight="1" x14ac:dyDescent="0.35">
      <c r="A21" s="79">
        <v>6</v>
      </c>
      <c r="B21" s="73" t="s">
        <v>37</v>
      </c>
      <c r="C21" s="249"/>
      <c r="D21" s="254"/>
      <c r="E21" s="614"/>
      <c r="F21" s="283"/>
      <c r="G21" s="536"/>
      <c r="H21" s="537"/>
      <c r="I21" s="112"/>
      <c r="J21" s="36" t="s">
        <v>38</v>
      </c>
      <c r="K21" s="349"/>
      <c r="L21" s="325"/>
      <c r="M21" s="350"/>
      <c r="N21" s="49"/>
      <c r="O21" s="351"/>
      <c r="P21" s="577"/>
      <c r="Q21" s="343"/>
      <c r="R21" s="328"/>
      <c r="S21" s="581"/>
      <c r="T21" s="582"/>
      <c r="U21" s="338"/>
      <c r="V21" s="48"/>
      <c r="W21" s="587"/>
      <c r="X21" s="588"/>
      <c r="Y21" s="334"/>
      <c r="Z21" s="135"/>
      <c r="AA21" s="606"/>
      <c r="AB21" s="145"/>
      <c r="AC21" s="328"/>
      <c r="AD21" s="517"/>
      <c r="AE21" s="518"/>
      <c r="AF21" s="509"/>
      <c r="AG21" s="327"/>
      <c r="AH21" s="542"/>
      <c r="AI21" s="543"/>
      <c r="AJ21" s="119"/>
      <c r="AK21" s="43" t="s">
        <v>97</v>
      </c>
      <c r="AL21" s="547"/>
      <c r="AM21" s="542"/>
      <c r="AN21" s="366"/>
      <c r="AO21" s="367" t="s">
        <v>42</v>
      </c>
      <c r="AP21" s="368"/>
      <c r="AQ21" s="363"/>
      <c r="AR21" s="551"/>
      <c r="AS21" s="552"/>
      <c r="AT21" s="358"/>
      <c r="AU21" s="355"/>
      <c r="AV21" s="358"/>
      <c r="AW21" s="34" t="s">
        <v>52</v>
      </c>
      <c r="AX21" s="618"/>
      <c r="AY21" s="619"/>
      <c r="AZ21" s="358"/>
      <c r="BA21" s="355"/>
      <c r="BB21" s="358"/>
      <c r="BC21" s="36" t="s">
        <v>38</v>
      </c>
      <c r="BD21" s="547"/>
      <c r="BE21" s="542"/>
      <c r="BF21" s="358"/>
      <c r="BG21" s="36" t="s">
        <v>38</v>
      </c>
      <c r="BH21" s="624"/>
      <c r="BI21" s="625"/>
      <c r="BJ21" s="358"/>
      <c r="BK21" s="355"/>
      <c r="BL21" s="551"/>
      <c r="BM21" s="552"/>
      <c r="BN21" s="629"/>
      <c r="BO21" s="592"/>
      <c r="BP21" s="201"/>
      <c r="BQ21" s="635"/>
      <c r="BR21" s="201"/>
      <c r="BS21" s="200"/>
      <c r="BT21" s="58">
        <f t="shared" si="1"/>
        <v>6</v>
      </c>
      <c r="BU21" s="59" t="s">
        <v>42</v>
      </c>
      <c r="BV21" s="610" t="s">
        <v>43</v>
      </c>
      <c r="BW21" s="611"/>
      <c r="BX21" s="611"/>
      <c r="BY21" s="611"/>
      <c r="BZ21" s="612"/>
      <c r="CA21" s="22">
        <f>COUNTIF($E$15:$BS$26,BU21)</f>
        <v>28</v>
      </c>
      <c r="CB21" s="13" t="s">
        <v>10</v>
      </c>
      <c r="CC21" s="13" t="s">
        <v>40</v>
      </c>
    </row>
    <row r="22" spans="1:119" ht="24" customHeight="1" x14ac:dyDescent="0.35">
      <c r="A22" s="79">
        <v>6</v>
      </c>
      <c r="B22" s="73" t="s">
        <v>67</v>
      </c>
      <c r="C22" s="249"/>
      <c r="D22" s="254"/>
      <c r="E22" s="614"/>
      <c r="F22" s="283"/>
      <c r="G22" s="536"/>
      <c r="H22" s="537"/>
      <c r="I22" s="112"/>
      <c r="J22" s="129"/>
      <c r="K22" s="349"/>
      <c r="L22" s="34" t="s">
        <v>52</v>
      </c>
      <c r="M22" s="350"/>
      <c r="N22" s="49"/>
      <c r="O22" s="351"/>
      <c r="P22" s="577"/>
      <c r="Q22" s="343"/>
      <c r="R22" s="328"/>
      <c r="S22" s="581"/>
      <c r="T22" s="582"/>
      <c r="U22" s="338"/>
      <c r="V22" s="126"/>
      <c r="W22" s="587"/>
      <c r="X22" s="588"/>
      <c r="Y22" s="334"/>
      <c r="Z22" s="120"/>
      <c r="AA22" s="606"/>
      <c r="AB22" s="145"/>
      <c r="AC22" s="328"/>
      <c r="AD22" s="517"/>
      <c r="AE22" s="518"/>
      <c r="AF22" s="62"/>
      <c r="AG22" s="59" t="s">
        <v>42</v>
      </c>
      <c r="AH22" s="542"/>
      <c r="AI22" s="543"/>
      <c r="AJ22" s="119"/>
      <c r="AK22" s="135"/>
      <c r="AL22" s="547"/>
      <c r="AM22" s="542"/>
      <c r="AN22" s="358"/>
      <c r="AO22" s="355"/>
      <c r="AP22" s="362"/>
      <c r="AQ22" s="363"/>
      <c r="AR22" s="551"/>
      <c r="AS22" s="552"/>
      <c r="AT22" s="358"/>
      <c r="AU22" s="355"/>
      <c r="AV22" s="358"/>
      <c r="AW22" s="40" t="s">
        <v>48</v>
      </c>
      <c r="AX22" s="618"/>
      <c r="AY22" s="619"/>
      <c r="AZ22" s="358"/>
      <c r="BA22" s="59" t="s">
        <v>42</v>
      </c>
      <c r="BB22" s="358"/>
      <c r="BC22" s="36" t="s">
        <v>38</v>
      </c>
      <c r="BD22" s="547"/>
      <c r="BE22" s="542"/>
      <c r="BF22" s="358"/>
      <c r="BG22" s="36" t="s">
        <v>38</v>
      </c>
      <c r="BH22" s="624"/>
      <c r="BI22" s="625"/>
      <c r="BJ22" s="358"/>
      <c r="BK22" s="521" t="s">
        <v>42</v>
      </c>
      <c r="BL22" s="551"/>
      <c r="BM22" s="552"/>
      <c r="BN22" s="629"/>
      <c r="BO22" s="592"/>
      <c r="BP22" s="201"/>
      <c r="BQ22" s="635"/>
      <c r="BR22" s="201"/>
      <c r="BS22" s="200"/>
      <c r="BT22" s="58">
        <f t="shared" si="1"/>
        <v>6</v>
      </c>
      <c r="BU22" s="33" t="s">
        <v>46</v>
      </c>
      <c r="BV22" s="25" t="s">
        <v>47</v>
      </c>
      <c r="BW22" s="26"/>
      <c r="BX22" s="26"/>
      <c r="BY22" s="26"/>
      <c r="BZ22" s="27"/>
      <c r="CA22" s="22">
        <f t="shared" si="0"/>
        <v>3</v>
      </c>
      <c r="CB22" s="13" t="s">
        <v>6</v>
      </c>
      <c r="CC22" s="13" t="s">
        <v>44</v>
      </c>
    </row>
    <row r="23" spans="1:119" ht="24" customHeight="1" x14ac:dyDescent="0.35">
      <c r="A23" s="79">
        <v>6</v>
      </c>
      <c r="B23" s="73" t="s">
        <v>41</v>
      </c>
      <c r="C23" s="249"/>
      <c r="D23" s="254"/>
      <c r="E23" s="614"/>
      <c r="F23" s="283"/>
      <c r="G23" s="536"/>
      <c r="H23" s="537"/>
      <c r="I23" s="112"/>
      <c r="J23" s="129"/>
      <c r="K23" s="349"/>
      <c r="L23" s="118"/>
      <c r="M23" s="350"/>
      <c r="N23" s="46" t="s">
        <v>28</v>
      </c>
      <c r="O23" s="351"/>
      <c r="P23" s="577"/>
      <c r="Q23" s="343"/>
      <c r="R23" s="328"/>
      <c r="S23" s="581"/>
      <c r="T23" s="582"/>
      <c r="U23" s="338"/>
      <c r="V23" s="29" t="s">
        <v>31</v>
      </c>
      <c r="W23" s="587"/>
      <c r="X23" s="588"/>
      <c r="Y23" s="334"/>
      <c r="Z23" s="123"/>
      <c r="AA23" s="606"/>
      <c r="AB23" s="331"/>
      <c r="AC23" s="328"/>
      <c r="AD23" s="517"/>
      <c r="AE23" s="518"/>
      <c r="AF23" s="42"/>
      <c r="AG23" s="374"/>
      <c r="AH23" s="542"/>
      <c r="AI23" s="543"/>
      <c r="AJ23" s="156"/>
      <c r="AK23" s="36" t="s">
        <v>38</v>
      </c>
      <c r="AL23" s="547"/>
      <c r="AM23" s="542"/>
      <c r="AN23" s="358"/>
      <c r="AO23" s="355"/>
      <c r="AP23" s="368"/>
      <c r="AQ23" s="28" t="s">
        <v>24</v>
      </c>
      <c r="AR23" s="551"/>
      <c r="AS23" s="552"/>
      <c r="AT23" s="358"/>
      <c r="AU23" s="59" t="s">
        <v>42</v>
      </c>
      <c r="AV23" s="358"/>
      <c r="AW23" s="355"/>
      <c r="AX23" s="618"/>
      <c r="AY23" s="619"/>
      <c r="AZ23" s="358"/>
      <c r="BA23" s="355"/>
      <c r="BB23" s="358"/>
      <c r="BC23" s="59" t="s">
        <v>42</v>
      </c>
      <c r="BD23" s="547"/>
      <c r="BE23" s="542"/>
      <c r="BF23" s="358"/>
      <c r="BG23" s="355"/>
      <c r="BH23" s="624"/>
      <c r="BI23" s="625"/>
      <c r="BJ23" s="358"/>
      <c r="BK23" s="355"/>
      <c r="BL23" s="551"/>
      <c r="BM23" s="552"/>
      <c r="BN23" s="629"/>
      <c r="BO23" s="592"/>
      <c r="BP23" s="201"/>
      <c r="BQ23" s="635"/>
      <c r="BR23" s="201"/>
      <c r="BS23" s="200"/>
      <c r="BT23" s="58">
        <f t="shared" si="1"/>
        <v>6</v>
      </c>
      <c r="BU23" s="34" t="s">
        <v>52</v>
      </c>
      <c r="BV23" s="564" t="s">
        <v>53</v>
      </c>
      <c r="BW23" s="565"/>
      <c r="BX23" s="565"/>
      <c r="BY23" s="565"/>
      <c r="BZ23" s="566"/>
      <c r="CA23" s="22">
        <f t="shared" si="0"/>
        <v>3</v>
      </c>
      <c r="CB23" s="13" t="s">
        <v>50</v>
      </c>
      <c r="CC23" s="13" t="s">
        <v>51</v>
      </c>
    </row>
    <row r="24" spans="1:119" ht="24" customHeight="1" x14ac:dyDescent="0.35">
      <c r="A24" s="79">
        <v>5</v>
      </c>
      <c r="B24" s="73" t="s">
        <v>45</v>
      </c>
      <c r="C24" s="249"/>
      <c r="D24" s="254"/>
      <c r="E24" s="614"/>
      <c r="F24" s="59" t="s">
        <v>42</v>
      </c>
      <c r="G24" s="536"/>
      <c r="H24" s="537"/>
      <c r="I24" s="112"/>
      <c r="J24" s="129"/>
      <c r="K24" s="349"/>
      <c r="L24" s="42"/>
      <c r="M24" s="350"/>
      <c r="N24" s="49"/>
      <c r="O24" s="351"/>
      <c r="P24" s="577"/>
      <c r="Q24" s="343"/>
      <c r="R24" s="23" t="s">
        <v>20</v>
      </c>
      <c r="S24" s="581"/>
      <c r="T24" s="582"/>
      <c r="U24" s="338"/>
      <c r="V24" s="339"/>
      <c r="W24" s="587"/>
      <c r="X24" s="588"/>
      <c r="Y24" s="115"/>
      <c r="Z24" s="123"/>
      <c r="AA24" s="606"/>
      <c r="AB24" s="119"/>
      <c r="AC24" s="328"/>
      <c r="AD24" s="517"/>
      <c r="AE24" s="518"/>
      <c r="AF24" s="510"/>
      <c r="AG24" s="327"/>
      <c r="AH24" s="542"/>
      <c r="AI24" s="543"/>
      <c r="AJ24" s="145"/>
      <c r="AK24" s="23" t="s">
        <v>20</v>
      </c>
      <c r="AL24" s="547"/>
      <c r="AM24" s="542"/>
      <c r="AN24" s="358"/>
      <c r="AO24" s="355"/>
      <c r="AP24" s="369"/>
      <c r="AQ24" s="363"/>
      <c r="AR24" s="551"/>
      <c r="AS24" s="552"/>
      <c r="AT24" s="358"/>
      <c r="AU24" s="59" t="s">
        <v>42</v>
      </c>
      <c r="AV24" s="358"/>
      <c r="AW24" s="355"/>
      <c r="AX24" s="618"/>
      <c r="AY24" s="619"/>
      <c r="AZ24" s="358"/>
      <c r="BA24" s="355"/>
      <c r="BB24" s="358"/>
      <c r="BC24" s="34" t="s">
        <v>52</v>
      </c>
      <c r="BD24" s="547"/>
      <c r="BE24" s="542"/>
      <c r="BF24" s="358"/>
      <c r="BG24" s="59" t="s">
        <v>42</v>
      </c>
      <c r="BH24" s="624"/>
      <c r="BI24" s="625"/>
      <c r="BJ24" s="358"/>
      <c r="BK24" s="355"/>
      <c r="BL24" s="551"/>
      <c r="BM24" s="552"/>
      <c r="BN24" s="629"/>
      <c r="BO24" s="592"/>
      <c r="BP24" s="201"/>
      <c r="BQ24" s="635"/>
      <c r="BR24" s="201"/>
      <c r="BS24" s="200"/>
      <c r="BT24" s="58">
        <f t="shared" si="1"/>
        <v>6</v>
      </c>
      <c r="BU24" s="637" t="s">
        <v>210</v>
      </c>
      <c r="BV24" s="562"/>
      <c r="BW24" s="562"/>
      <c r="BX24" s="562"/>
      <c r="BY24" s="562"/>
      <c r="BZ24" s="563"/>
      <c r="CA24" s="18">
        <f>SUM(CA14:CA23)</f>
        <v>71</v>
      </c>
      <c r="CB24" s="13" t="s">
        <v>54</v>
      </c>
      <c r="CC24" s="13" t="s">
        <v>55</v>
      </c>
    </row>
    <row r="25" spans="1:119" ht="24" customHeight="1" thickBot="1" x14ac:dyDescent="0.4">
      <c r="A25" s="79">
        <v>6</v>
      </c>
      <c r="B25" s="73" t="s">
        <v>66</v>
      </c>
      <c r="C25" s="251"/>
      <c r="D25" s="252"/>
      <c r="E25" s="615"/>
      <c r="F25" s="59" t="s">
        <v>42</v>
      </c>
      <c r="G25" s="538"/>
      <c r="H25" s="539"/>
      <c r="I25" s="110"/>
      <c r="J25" s="127"/>
      <c r="K25" s="352"/>
      <c r="L25" s="140"/>
      <c r="M25" s="353"/>
      <c r="N25" s="29" t="s">
        <v>31</v>
      </c>
      <c r="O25" s="354"/>
      <c r="P25" s="578"/>
      <c r="Q25" s="344"/>
      <c r="R25" s="345"/>
      <c r="S25" s="583"/>
      <c r="T25" s="584"/>
      <c r="U25" s="340"/>
      <c r="V25" s="157"/>
      <c r="W25" s="589"/>
      <c r="X25" s="590"/>
      <c r="Y25" s="149"/>
      <c r="Z25" s="137"/>
      <c r="AA25" s="607"/>
      <c r="AB25" s="332"/>
      <c r="AC25" s="345"/>
      <c r="AD25" s="519"/>
      <c r="AE25" s="520"/>
      <c r="AF25" s="511"/>
      <c r="AG25" s="36" t="s">
        <v>38</v>
      </c>
      <c r="AH25" s="544"/>
      <c r="AI25" s="545"/>
      <c r="AJ25" s="149"/>
      <c r="AK25" s="150"/>
      <c r="AL25" s="548"/>
      <c r="AM25" s="544"/>
      <c r="AN25" s="359"/>
      <c r="AO25" s="360" t="s">
        <v>59</v>
      </c>
      <c r="AP25" s="370"/>
      <c r="AQ25" s="33" t="s">
        <v>46</v>
      </c>
      <c r="AR25" s="553"/>
      <c r="AS25" s="554"/>
      <c r="AT25" s="359"/>
      <c r="AU25" s="360"/>
      <c r="AV25" s="359"/>
      <c r="AW25" s="40" t="s">
        <v>48</v>
      </c>
      <c r="AX25" s="620"/>
      <c r="AY25" s="621"/>
      <c r="AZ25" s="359"/>
      <c r="BA25" s="360"/>
      <c r="BB25" s="359"/>
      <c r="BC25" s="36" t="s">
        <v>38</v>
      </c>
      <c r="BD25" s="548"/>
      <c r="BE25" s="544"/>
      <c r="BF25" s="359"/>
      <c r="BG25" s="360"/>
      <c r="BH25" s="626"/>
      <c r="BI25" s="627"/>
      <c r="BJ25" s="359"/>
      <c r="BK25" s="360"/>
      <c r="BL25" s="553"/>
      <c r="BM25" s="554"/>
      <c r="BN25" s="630"/>
      <c r="BO25" s="631"/>
      <c r="BP25" s="202"/>
      <c r="BQ25" s="636"/>
      <c r="BR25" s="202"/>
      <c r="BS25" s="197"/>
      <c r="BT25" s="58">
        <f t="shared" si="1"/>
        <v>6</v>
      </c>
      <c r="BU25" s="42"/>
      <c r="BV25" s="25" t="s">
        <v>59</v>
      </c>
      <c r="BW25" s="26"/>
      <c r="BX25" s="26"/>
      <c r="BY25" s="26"/>
      <c r="BZ25" s="27"/>
      <c r="CA25" s="18"/>
      <c r="CB25" s="13"/>
      <c r="CC25" s="13"/>
    </row>
    <row r="26" spans="1:119" ht="24" customHeight="1" thickBot="1" x14ac:dyDescent="0.35">
      <c r="A26" s="80">
        <f>SUM(A15:A25)</f>
        <v>67</v>
      </c>
      <c r="B26" s="81" t="s">
        <v>56</v>
      </c>
      <c r="C26" s="51">
        <f>COUNTA(C15:C25)</f>
        <v>0</v>
      </c>
      <c r="D26" s="51">
        <f>COUNTA(D15:D25)</f>
        <v>0</v>
      </c>
      <c r="E26" s="97">
        <f>COUNTA(E16:E25)</f>
        <v>0</v>
      </c>
      <c r="F26" s="51">
        <f>COUNTA(F15:F25)</f>
        <v>6</v>
      </c>
      <c r="G26" s="51">
        <f>COUNTA(G16:G25)</f>
        <v>0</v>
      </c>
      <c r="H26" s="51">
        <f>COUNTA(H16:H25)</f>
        <v>0</v>
      </c>
      <c r="I26" s="51">
        <f>COUNTA(C16:C25)</f>
        <v>0</v>
      </c>
      <c r="J26" s="51">
        <f>COUNTA(J15:J25)</f>
        <v>3</v>
      </c>
      <c r="K26" s="51">
        <f>COUNTA(K16:K25)</f>
        <v>0</v>
      </c>
      <c r="L26" s="51">
        <f>COUNTA(L15:L25)</f>
        <v>2</v>
      </c>
      <c r="M26" s="51">
        <f>COUNTA(M16:M25)</f>
        <v>0</v>
      </c>
      <c r="N26" s="51">
        <f>COUNTA(N15:N25)</f>
        <v>4</v>
      </c>
      <c r="O26" s="51">
        <f>COUNTA(O16:O25)</f>
        <v>0</v>
      </c>
      <c r="P26" s="51">
        <f>COUNTA(P16:P25)</f>
        <v>0</v>
      </c>
      <c r="Q26" s="51">
        <f>COUNTA(Q16:Q25)</f>
        <v>0</v>
      </c>
      <c r="R26" s="51">
        <f>COUNTA(R15:R25)</f>
        <v>4</v>
      </c>
      <c r="S26" s="51">
        <f>COUNTA(S16:S25)</f>
        <v>0</v>
      </c>
      <c r="T26" s="51">
        <f>COUNTA(T15:T25)</f>
        <v>0</v>
      </c>
      <c r="U26" s="51">
        <f>COUNTA(U16:U25)</f>
        <v>0</v>
      </c>
      <c r="V26" s="51">
        <f>COUNTA(V15:V25)</f>
        <v>1</v>
      </c>
      <c r="W26" s="51" t="s">
        <v>59</v>
      </c>
      <c r="X26" s="51" t="s">
        <v>59</v>
      </c>
      <c r="Y26" s="51">
        <f>COUNTA(Y15:Y25)</f>
        <v>0</v>
      </c>
      <c r="Z26" s="51">
        <f>COUNTA(Z16:Z25)</f>
        <v>0</v>
      </c>
      <c r="AA26" s="51">
        <f>COUNTA(AA15:AA25)</f>
        <v>0</v>
      </c>
      <c r="AB26" s="51">
        <f>COUNTA(AB15:AB25)</f>
        <v>0</v>
      </c>
      <c r="AC26" s="51">
        <f t="shared" ref="AC26:AI26" si="2">COUNTA(AC16:AC25)</f>
        <v>0</v>
      </c>
      <c r="AD26" s="51">
        <f t="shared" si="2"/>
        <v>0</v>
      </c>
      <c r="AE26" s="211">
        <f t="shared" ref="AE26" si="3">COUNTA(AE15:AE25)</f>
        <v>0</v>
      </c>
      <c r="AF26" s="51">
        <f>COUNTA(AF15:AF25)</f>
        <v>0</v>
      </c>
      <c r="AG26" s="211">
        <f t="shared" ref="AG26" si="4">COUNTA(AG15:AG25)</f>
        <v>6</v>
      </c>
      <c r="AH26" s="51">
        <f t="shared" si="2"/>
        <v>0</v>
      </c>
      <c r="AI26" s="51">
        <f t="shared" si="2"/>
        <v>0</v>
      </c>
      <c r="AJ26" s="51">
        <f>COUNTA(AJ15:AJ25)</f>
        <v>0</v>
      </c>
      <c r="AK26" s="211">
        <f t="shared" ref="AK26" si="5">COUNTA(AK15:AK25)</f>
        <v>5</v>
      </c>
      <c r="AL26" s="51">
        <f t="shared" ref="AL26:AO26" si="6">COUNTA(AL16:AL25)</f>
        <v>0</v>
      </c>
      <c r="AM26" s="51">
        <f t="shared" si="6"/>
        <v>0</v>
      </c>
      <c r="AN26" s="51">
        <f t="shared" si="6"/>
        <v>0</v>
      </c>
      <c r="AO26" s="51">
        <f t="shared" si="6"/>
        <v>4</v>
      </c>
      <c r="AP26" s="51">
        <f>COUNTA(AP15:AP25)</f>
        <v>0</v>
      </c>
      <c r="AQ26" s="211">
        <f t="shared" ref="AQ26:BR26" si="7">COUNTA(AQ15:AQ25)</f>
        <v>3</v>
      </c>
      <c r="AR26" s="211"/>
      <c r="AS26" s="211"/>
      <c r="AT26" s="211">
        <f t="shared" si="7"/>
        <v>0</v>
      </c>
      <c r="AU26" s="211">
        <f t="shared" si="7"/>
        <v>7</v>
      </c>
      <c r="AV26" s="211">
        <f t="shared" si="7"/>
        <v>0</v>
      </c>
      <c r="AW26" s="211">
        <f t="shared" si="7"/>
        <v>4</v>
      </c>
      <c r="AX26" s="211">
        <f t="shared" si="7"/>
        <v>0</v>
      </c>
      <c r="AY26" s="211">
        <f t="shared" si="7"/>
        <v>0</v>
      </c>
      <c r="AZ26" s="211">
        <f t="shared" si="7"/>
        <v>0</v>
      </c>
      <c r="BA26" s="211">
        <f t="shared" si="7"/>
        <v>4</v>
      </c>
      <c r="BB26" s="211">
        <f t="shared" si="7"/>
        <v>0</v>
      </c>
      <c r="BC26" s="211">
        <f t="shared" si="7"/>
        <v>8</v>
      </c>
      <c r="BD26" s="211">
        <f t="shared" si="7"/>
        <v>0</v>
      </c>
      <c r="BE26" s="211">
        <f t="shared" si="7"/>
        <v>0</v>
      </c>
      <c r="BF26" s="211">
        <f t="shared" si="7"/>
        <v>0</v>
      </c>
      <c r="BG26" s="211">
        <f t="shared" si="7"/>
        <v>7</v>
      </c>
      <c r="BH26" s="211">
        <f t="shared" si="7"/>
        <v>0</v>
      </c>
      <c r="BI26" s="211">
        <f t="shared" si="7"/>
        <v>0</v>
      </c>
      <c r="BJ26" s="211">
        <f t="shared" si="7"/>
        <v>0</v>
      </c>
      <c r="BK26" s="211">
        <f t="shared" si="7"/>
        <v>3</v>
      </c>
      <c r="BL26" s="211"/>
      <c r="BM26" s="211">
        <f t="shared" si="7"/>
        <v>0</v>
      </c>
      <c r="BN26" s="211">
        <f t="shared" si="7"/>
        <v>0</v>
      </c>
      <c r="BO26" s="211">
        <f t="shared" si="7"/>
        <v>0</v>
      </c>
      <c r="BP26" s="211">
        <f t="shared" si="7"/>
        <v>0</v>
      </c>
      <c r="BQ26" s="211">
        <f t="shared" si="7"/>
        <v>0</v>
      </c>
      <c r="BR26" s="211">
        <f t="shared" si="7"/>
        <v>0</v>
      </c>
      <c r="BS26" s="211">
        <f>SUM(C26:BQ26)</f>
        <v>71</v>
      </c>
      <c r="BT26" s="15">
        <f>SUM(BT15:BT25)</f>
        <v>67</v>
      </c>
      <c r="BU26" s="42"/>
      <c r="BV26" s="25"/>
      <c r="BW26" s="26"/>
      <c r="BX26" s="26"/>
      <c r="BY26" s="26"/>
      <c r="BZ26" s="27"/>
      <c r="CA26" s="18"/>
      <c r="CB26" s="13"/>
      <c r="CC26" s="13"/>
    </row>
    <row r="27" spans="1:119" ht="18.399999999999999" customHeight="1" thickBot="1" x14ac:dyDescent="0.35">
      <c r="A27" s="8" t="s">
        <v>1</v>
      </c>
      <c r="B27" s="98" t="s">
        <v>2</v>
      </c>
      <c r="C27" s="98" t="s">
        <v>102</v>
      </c>
      <c r="D27" s="99" t="s">
        <v>100</v>
      </c>
      <c r="E27" s="85" t="s">
        <v>103</v>
      </c>
      <c r="F27" s="86" t="s">
        <v>101</v>
      </c>
      <c r="G27" s="85" t="s">
        <v>104</v>
      </c>
      <c r="H27" s="87" t="s">
        <v>105</v>
      </c>
      <c r="I27" s="88" t="s">
        <v>106</v>
      </c>
      <c r="J27" s="87" t="s">
        <v>107</v>
      </c>
      <c r="K27" s="88" t="s">
        <v>108</v>
      </c>
      <c r="L27" s="87" t="s">
        <v>109</v>
      </c>
      <c r="M27" s="88" t="s">
        <v>110</v>
      </c>
      <c r="N27" s="86" t="s">
        <v>111</v>
      </c>
      <c r="O27" s="85" t="s">
        <v>112</v>
      </c>
      <c r="P27" s="87" t="s">
        <v>113</v>
      </c>
      <c r="Q27" s="88" t="s">
        <v>114</v>
      </c>
      <c r="R27" s="87" t="s">
        <v>115</v>
      </c>
      <c r="S27" s="88" t="s">
        <v>116</v>
      </c>
      <c r="T27" s="87" t="s">
        <v>117</v>
      </c>
      <c r="U27" s="88" t="s">
        <v>118</v>
      </c>
      <c r="V27" s="87" t="s">
        <v>119</v>
      </c>
      <c r="W27" s="88" t="s">
        <v>120</v>
      </c>
      <c r="X27" s="87" t="s">
        <v>121</v>
      </c>
      <c r="Y27" s="89" t="s">
        <v>122</v>
      </c>
      <c r="Z27" s="90" t="s">
        <v>123</v>
      </c>
      <c r="AA27" s="68"/>
      <c r="AB27" s="87" t="s">
        <v>125</v>
      </c>
      <c r="AC27" s="88" t="s">
        <v>126</v>
      </c>
      <c r="AD27" s="87" t="s">
        <v>127</v>
      </c>
      <c r="AE27" s="88" t="s">
        <v>128</v>
      </c>
      <c r="AF27" s="87" t="s">
        <v>129</v>
      </c>
      <c r="AG27" s="88" t="s">
        <v>130</v>
      </c>
      <c r="AH27" s="87" t="s">
        <v>131</v>
      </c>
      <c r="AI27" s="91" t="s">
        <v>132</v>
      </c>
      <c r="AJ27" s="68" t="s">
        <v>133</v>
      </c>
      <c r="AK27" s="68" t="s">
        <v>69</v>
      </c>
      <c r="AL27" s="68" t="s">
        <v>134</v>
      </c>
      <c r="AM27" s="68" t="s">
        <v>70</v>
      </c>
      <c r="AN27" s="92" t="s">
        <v>135</v>
      </c>
      <c r="AO27" s="88" t="s">
        <v>71</v>
      </c>
      <c r="AP27" s="87" t="s">
        <v>136</v>
      </c>
      <c r="AQ27" s="210" t="s">
        <v>72</v>
      </c>
      <c r="AR27" s="88" t="s">
        <v>137</v>
      </c>
      <c r="AS27" s="87" t="s">
        <v>138</v>
      </c>
      <c r="AT27" s="88" t="s">
        <v>139</v>
      </c>
      <c r="AU27" s="87" t="s">
        <v>140</v>
      </c>
      <c r="AV27" s="88" t="s">
        <v>141</v>
      </c>
      <c r="AW27" s="87" t="s">
        <v>142</v>
      </c>
      <c r="AX27" s="88" t="s">
        <v>143</v>
      </c>
      <c r="AY27" s="87" t="s">
        <v>144</v>
      </c>
      <c r="AZ27" s="88" t="s">
        <v>145</v>
      </c>
      <c r="BA27" s="87" t="s">
        <v>147</v>
      </c>
      <c r="BB27" s="88" t="s">
        <v>148</v>
      </c>
      <c r="BC27" s="87" t="s">
        <v>146</v>
      </c>
      <c r="BD27" s="88" t="s">
        <v>149</v>
      </c>
      <c r="BE27" s="87" t="s">
        <v>150</v>
      </c>
      <c r="BF27" s="88" t="s">
        <v>151</v>
      </c>
      <c r="BG27" s="87" t="s">
        <v>152</v>
      </c>
      <c r="BH27" s="88" t="s">
        <v>153</v>
      </c>
      <c r="BI27" s="87" t="s">
        <v>154</v>
      </c>
      <c r="BJ27" s="88" t="s">
        <v>155</v>
      </c>
      <c r="BK27" s="87" t="s">
        <v>156</v>
      </c>
      <c r="BL27" s="88" t="s">
        <v>157</v>
      </c>
      <c r="BM27" s="87" t="s">
        <v>158</v>
      </c>
      <c r="BN27" s="88" t="s">
        <v>159</v>
      </c>
      <c r="BO27" s="87" t="s">
        <v>160</v>
      </c>
      <c r="BP27" s="88" t="s">
        <v>161</v>
      </c>
      <c r="BQ27" s="87" t="s">
        <v>162</v>
      </c>
      <c r="BR27" s="88" t="s">
        <v>163</v>
      </c>
      <c r="BS27" s="87" t="s">
        <v>164</v>
      </c>
      <c r="BT27" s="58"/>
      <c r="BU27" s="286"/>
      <c r="BV27" s="289"/>
      <c r="BW27" s="289"/>
      <c r="BX27" s="289"/>
      <c r="BY27" s="289"/>
      <c r="BZ27" s="290"/>
      <c r="CA27" s="291"/>
      <c r="CB27" s="13"/>
      <c r="CC27" s="13"/>
    </row>
    <row r="28" spans="1:119" s="309" customFormat="1" ht="4.5" hidden="1" customHeight="1" x14ac:dyDescent="0.3">
      <c r="A28" s="302"/>
      <c r="B28" s="303" t="s">
        <v>181</v>
      </c>
      <c r="C28" s="294"/>
      <c r="D28" s="294"/>
      <c r="E28" s="304" t="s">
        <v>189</v>
      </c>
      <c r="F28" s="295" t="s">
        <v>59</v>
      </c>
      <c r="G28" s="304" t="s">
        <v>189</v>
      </c>
      <c r="H28" s="305" t="s">
        <v>189</v>
      </c>
      <c r="I28" s="296"/>
      <c r="J28" s="296"/>
      <c r="K28" s="296"/>
      <c r="L28" s="296"/>
      <c r="M28" s="305" t="s">
        <v>189</v>
      </c>
      <c r="N28" s="304" t="s">
        <v>189</v>
      </c>
      <c r="O28" s="295"/>
      <c r="P28" s="296"/>
      <c r="Q28" s="531" t="s">
        <v>190</v>
      </c>
      <c r="R28" s="532"/>
      <c r="S28" s="532"/>
      <c r="T28" s="532"/>
      <c r="U28" s="532"/>
      <c r="V28" s="532"/>
      <c r="W28" s="532"/>
      <c r="X28" s="532"/>
      <c r="Y28" s="532"/>
      <c r="Z28" s="532"/>
      <c r="AA28" s="533"/>
      <c r="AB28" s="296"/>
      <c r="AC28" s="296"/>
      <c r="AD28" s="296"/>
      <c r="AE28" s="296"/>
      <c r="AF28" s="296"/>
      <c r="AG28" s="296"/>
      <c r="AH28" s="296"/>
      <c r="AI28" s="296"/>
      <c r="AJ28" s="296"/>
      <c r="AK28" s="305" t="s">
        <v>189</v>
      </c>
      <c r="AL28" s="296"/>
      <c r="AM28" s="296"/>
      <c r="AN28" s="296"/>
      <c r="AO28" s="296"/>
      <c r="AP28" s="305" t="s">
        <v>189</v>
      </c>
      <c r="AQ28" s="305" t="s">
        <v>189</v>
      </c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6"/>
      <c r="BN28" s="296"/>
      <c r="BO28" s="296"/>
      <c r="BP28" s="296"/>
      <c r="BQ28" s="296"/>
      <c r="BR28" s="296"/>
      <c r="BS28" s="296"/>
      <c r="BT28" s="288"/>
      <c r="BU28" s="286"/>
      <c r="BV28" s="289"/>
      <c r="BW28" s="289"/>
      <c r="BX28" s="289"/>
      <c r="BY28" s="289"/>
      <c r="BZ28" s="290"/>
      <c r="CA28" s="291"/>
      <c r="CB28" s="292"/>
      <c r="CC28" s="292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</row>
    <row r="29" spans="1:119" s="309" customFormat="1" ht="24" hidden="1" customHeight="1" x14ac:dyDescent="0.3">
      <c r="A29" s="302"/>
      <c r="B29" s="303" t="s">
        <v>181</v>
      </c>
      <c r="C29" s="294"/>
      <c r="D29" s="294"/>
      <c r="E29" s="295"/>
      <c r="F29" s="528" t="s">
        <v>191</v>
      </c>
      <c r="G29" s="529"/>
      <c r="H29" s="530"/>
      <c r="I29" s="531" t="s">
        <v>192</v>
      </c>
      <c r="J29" s="532"/>
      <c r="K29" s="532"/>
      <c r="L29" s="532"/>
      <c r="M29" s="532"/>
      <c r="N29" s="532"/>
      <c r="O29" s="532"/>
      <c r="P29" s="533"/>
      <c r="Q29" s="306"/>
      <c r="R29" s="307"/>
      <c r="S29" s="307"/>
      <c r="T29" s="307"/>
      <c r="U29" s="307"/>
      <c r="V29" s="307"/>
      <c r="W29" s="307"/>
      <c r="X29" s="307"/>
      <c r="Y29" s="307"/>
      <c r="Z29" s="307"/>
      <c r="AA29" s="308"/>
      <c r="AB29" s="531" t="s">
        <v>193</v>
      </c>
      <c r="AC29" s="532"/>
      <c r="AD29" s="532"/>
      <c r="AE29" s="532"/>
      <c r="AF29" s="532"/>
      <c r="AG29" s="532"/>
      <c r="AH29" s="532"/>
      <c r="AI29" s="532"/>
      <c r="AJ29" s="532"/>
      <c r="AK29" s="532"/>
      <c r="AL29" s="532"/>
      <c r="AM29" s="532"/>
      <c r="AN29" s="532"/>
      <c r="AO29" s="532"/>
      <c r="AP29" s="532"/>
      <c r="AQ29" s="532"/>
      <c r="AR29" s="532"/>
      <c r="AS29" s="533"/>
      <c r="AT29" s="531" t="s">
        <v>194</v>
      </c>
      <c r="AU29" s="532"/>
      <c r="AV29" s="532"/>
      <c r="AW29" s="532"/>
      <c r="AX29" s="532"/>
      <c r="AY29" s="532"/>
      <c r="AZ29" s="532"/>
      <c r="BA29" s="533"/>
      <c r="BB29" s="531" t="s">
        <v>195</v>
      </c>
      <c r="BC29" s="532"/>
      <c r="BD29" s="532"/>
      <c r="BE29" s="532"/>
      <c r="BF29" s="532"/>
      <c r="BG29" s="532"/>
      <c r="BH29" s="532"/>
      <c r="BI29" s="532"/>
      <c r="BJ29" s="532"/>
      <c r="BK29" s="533"/>
      <c r="BL29" s="296"/>
      <c r="BM29" s="296"/>
      <c r="BN29" s="296"/>
      <c r="BO29" s="296"/>
      <c r="BP29" s="296"/>
      <c r="BQ29" s="296"/>
      <c r="BR29" s="296"/>
      <c r="BS29" s="296"/>
      <c r="BT29" s="288"/>
      <c r="BU29" s="286"/>
      <c r="BV29" s="289"/>
      <c r="BW29" s="289"/>
      <c r="BX29" s="289"/>
      <c r="BY29" s="289"/>
      <c r="BZ29" s="290"/>
      <c r="CA29" s="291"/>
      <c r="CB29" s="292"/>
      <c r="CC29" s="292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</row>
    <row r="30" spans="1:119" s="293" customFormat="1" ht="24" hidden="1" customHeight="1" x14ac:dyDescent="0.3">
      <c r="A30" s="287"/>
      <c r="B30" s="310" t="s">
        <v>38</v>
      </c>
      <c r="C30" s="310" t="s">
        <v>189</v>
      </c>
      <c r="D30" s="310" t="s">
        <v>189</v>
      </c>
      <c r="E30" s="311" t="s">
        <v>197</v>
      </c>
      <c r="F30" s="295" t="s">
        <v>59</v>
      </c>
      <c r="G30" s="295"/>
      <c r="H30" s="296"/>
      <c r="I30" s="296" t="s">
        <v>59</v>
      </c>
      <c r="J30" s="296" t="s">
        <v>59</v>
      </c>
      <c r="K30" s="312" t="s">
        <v>198</v>
      </c>
      <c r="L30" s="312" t="s">
        <v>199</v>
      </c>
      <c r="M30" s="312" t="s">
        <v>189</v>
      </c>
      <c r="N30" s="311" t="s">
        <v>198</v>
      </c>
      <c r="O30" s="311" t="s">
        <v>189</v>
      </c>
      <c r="P30" s="312" t="s">
        <v>189</v>
      </c>
      <c r="Q30" s="312" t="s">
        <v>189</v>
      </c>
      <c r="R30" s="312" t="s">
        <v>189</v>
      </c>
      <c r="S30" s="296"/>
      <c r="T30" s="296"/>
      <c r="U30" s="296"/>
      <c r="V30" s="296"/>
      <c r="W30" s="296"/>
      <c r="X30" s="296"/>
      <c r="Y30" s="297"/>
      <c r="Z30" s="297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312" t="s">
        <v>189</v>
      </c>
      <c r="AO30" s="312" t="s">
        <v>189</v>
      </c>
      <c r="AP30" s="312" t="s">
        <v>189</v>
      </c>
      <c r="AQ30" s="312" t="s">
        <v>189</v>
      </c>
      <c r="AR30" s="296"/>
      <c r="AS30" s="296"/>
      <c r="AT30" s="296"/>
      <c r="AU30" s="296"/>
      <c r="AV30" s="312" t="s">
        <v>189</v>
      </c>
      <c r="AW30" s="312" t="s">
        <v>189</v>
      </c>
      <c r="AX30" s="312" t="s">
        <v>189</v>
      </c>
      <c r="AY30" s="312" t="s">
        <v>189</v>
      </c>
      <c r="AZ30" s="312" t="s">
        <v>189</v>
      </c>
      <c r="BA30" s="312" t="s">
        <v>189</v>
      </c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6"/>
      <c r="BO30" s="296"/>
      <c r="BP30" s="296"/>
      <c r="BQ30" s="296"/>
      <c r="BR30" s="296"/>
      <c r="BS30" s="296"/>
      <c r="BT30" s="288"/>
      <c r="BU30" s="286"/>
      <c r="BV30" s="289"/>
      <c r="BW30" s="289"/>
      <c r="BX30" s="289"/>
      <c r="BY30" s="289"/>
      <c r="BZ30" s="290"/>
      <c r="CA30" s="291"/>
      <c r="CB30" s="292"/>
      <c r="CC30" s="292"/>
    </row>
    <row r="31" spans="1:119" s="293" customFormat="1" ht="24" hidden="1" customHeight="1" x14ac:dyDescent="0.3">
      <c r="A31" s="287"/>
      <c r="B31" s="316" t="s">
        <v>53</v>
      </c>
      <c r="C31" s="294"/>
      <c r="D31" s="294"/>
      <c r="E31" s="317" t="s">
        <v>189</v>
      </c>
      <c r="F31" s="317" t="s">
        <v>189</v>
      </c>
      <c r="G31" s="295"/>
      <c r="H31" s="296"/>
      <c r="I31" s="318" t="s">
        <v>189</v>
      </c>
      <c r="J31" s="318" t="s">
        <v>189</v>
      </c>
      <c r="K31" s="296"/>
      <c r="L31" s="296"/>
      <c r="M31" s="318" t="s">
        <v>189</v>
      </c>
      <c r="N31" s="317" t="s">
        <v>189</v>
      </c>
      <c r="O31" s="317" t="s">
        <v>189</v>
      </c>
      <c r="P31" s="318" t="s">
        <v>189</v>
      </c>
      <c r="Q31" s="570" t="s">
        <v>188</v>
      </c>
      <c r="R31" s="571"/>
      <c r="S31" s="571"/>
      <c r="T31" s="571"/>
      <c r="U31" s="571"/>
      <c r="V31" s="571"/>
      <c r="W31" s="571"/>
      <c r="X31" s="571"/>
      <c r="Y31" s="571"/>
      <c r="Z31" s="571"/>
      <c r="AA31" s="571"/>
      <c r="AB31" s="571"/>
      <c r="AC31" s="571"/>
      <c r="AD31" s="571"/>
      <c r="AE31" s="571"/>
      <c r="AF31" s="571"/>
      <c r="AG31" s="571"/>
      <c r="AH31" s="571"/>
      <c r="AI31" s="571"/>
      <c r="AJ31" s="571"/>
      <c r="AK31" s="571"/>
      <c r="AL31" s="571"/>
      <c r="AM31" s="571"/>
      <c r="AN31" s="571"/>
      <c r="AO31" s="571"/>
      <c r="AP31" s="571"/>
      <c r="AQ31" s="571"/>
      <c r="AR31" s="571"/>
      <c r="AS31" s="572"/>
      <c r="AT31" s="318" t="s">
        <v>189</v>
      </c>
      <c r="AU31" s="318" t="s">
        <v>189</v>
      </c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6"/>
      <c r="BO31" s="296"/>
      <c r="BP31" s="296"/>
      <c r="BQ31" s="296"/>
      <c r="BR31" s="296"/>
      <c r="BS31" s="296"/>
      <c r="BT31" s="288"/>
      <c r="BU31" s="286"/>
      <c r="BV31" s="289"/>
      <c r="BW31" s="289"/>
      <c r="BX31" s="289"/>
      <c r="BY31" s="289"/>
      <c r="BZ31" s="290"/>
      <c r="CA31" s="291"/>
      <c r="CB31" s="292"/>
      <c r="CC31" s="292"/>
    </row>
    <row r="32" spans="1:119" s="293" customFormat="1" ht="24" hidden="1" customHeight="1" x14ac:dyDescent="0.3">
      <c r="A32" s="287"/>
      <c r="B32" s="313" t="s">
        <v>182</v>
      </c>
      <c r="C32" s="319" t="s">
        <v>185</v>
      </c>
      <c r="D32" s="313"/>
      <c r="E32" s="314"/>
      <c r="F32" s="295"/>
      <c r="G32" s="295"/>
      <c r="H32" s="296"/>
      <c r="I32" s="296"/>
      <c r="J32" s="296"/>
      <c r="K32" s="296"/>
      <c r="L32" s="296"/>
      <c r="M32" s="296"/>
      <c r="N32" s="295"/>
      <c r="O32" s="295"/>
      <c r="P32" s="296"/>
      <c r="Q32" s="315" t="s">
        <v>186</v>
      </c>
      <c r="R32" s="315"/>
      <c r="S32" s="567" t="s">
        <v>187</v>
      </c>
      <c r="T32" s="568"/>
      <c r="U32" s="568"/>
      <c r="V32" s="568"/>
      <c r="W32" s="568"/>
      <c r="X32" s="568"/>
      <c r="Y32" s="568"/>
      <c r="Z32" s="568"/>
      <c r="AA32" s="568"/>
      <c r="AB32" s="568"/>
      <c r="AC32" s="568"/>
      <c r="AD32" s="568"/>
      <c r="AE32" s="568"/>
      <c r="AF32" s="568"/>
      <c r="AG32" s="568"/>
      <c r="AH32" s="568"/>
      <c r="AI32" s="568"/>
      <c r="AJ32" s="568"/>
      <c r="AK32" s="568"/>
      <c r="AL32" s="568"/>
      <c r="AM32" s="568"/>
      <c r="AN32" s="569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6"/>
      <c r="BO32" s="296"/>
      <c r="BP32" s="296"/>
      <c r="BQ32" s="296"/>
      <c r="BR32" s="296"/>
      <c r="BS32" s="296"/>
      <c r="BT32" s="288"/>
      <c r="BU32" s="286"/>
      <c r="BV32" s="289"/>
      <c r="BW32" s="289"/>
      <c r="BX32" s="289"/>
      <c r="BY32" s="289"/>
      <c r="BZ32" s="290"/>
      <c r="CA32" s="291"/>
      <c r="CB32" s="292"/>
      <c r="CC32" s="292"/>
    </row>
    <row r="33" spans="1:106" s="293" customFormat="1" ht="24" hidden="1" customHeight="1" x14ac:dyDescent="0.3">
      <c r="A33" s="287"/>
      <c r="B33" s="372" t="s">
        <v>183</v>
      </c>
      <c r="C33" s="294"/>
      <c r="D33" s="294"/>
      <c r="E33" s="295"/>
      <c r="F33" s="295"/>
      <c r="G33" s="295"/>
      <c r="H33" s="296"/>
      <c r="I33" s="296"/>
      <c r="J33" s="296"/>
      <c r="K33" s="296"/>
      <c r="L33" s="296"/>
      <c r="M33" s="296"/>
      <c r="N33" s="295"/>
      <c r="O33" s="295"/>
      <c r="P33" s="296"/>
      <c r="Q33" s="296"/>
      <c r="R33" s="296"/>
      <c r="S33" s="296"/>
      <c r="T33" s="296"/>
      <c r="U33" s="296"/>
      <c r="V33" s="296"/>
      <c r="W33" s="296"/>
      <c r="X33" s="323"/>
      <c r="Y33" s="324"/>
      <c r="Z33" s="371" t="s">
        <v>184</v>
      </c>
      <c r="AA33" s="323"/>
      <c r="AB33" s="323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6"/>
      <c r="BO33" s="296"/>
      <c r="BP33" s="296"/>
      <c r="BQ33" s="296"/>
      <c r="BR33" s="296"/>
      <c r="BS33" s="296"/>
      <c r="BT33" s="288"/>
      <c r="BU33" s="286"/>
      <c r="BV33" s="289"/>
      <c r="BW33" s="289"/>
      <c r="BX33" s="289"/>
      <c r="BY33" s="289"/>
      <c r="BZ33" s="290"/>
      <c r="CA33" s="291"/>
      <c r="CB33" s="292"/>
      <c r="CC33" s="292"/>
    </row>
    <row r="34" spans="1:106" s="293" customFormat="1" ht="24" hidden="1" customHeight="1" x14ac:dyDescent="0.3">
      <c r="A34" s="287"/>
      <c r="B34" s="320" t="s">
        <v>196</v>
      </c>
      <c r="C34" s="294"/>
      <c r="D34" s="294"/>
      <c r="E34" s="321" t="s">
        <v>189</v>
      </c>
      <c r="F34" s="321" t="s">
        <v>189</v>
      </c>
      <c r="G34" s="295"/>
      <c r="H34" s="296"/>
      <c r="I34" s="296"/>
      <c r="J34" s="296"/>
      <c r="K34" s="296"/>
      <c r="L34" s="296"/>
      <c r="M34" s="296"/>
      <c r="N34" s="295"/>
      <c r="O34" s="573" t="s">
        <v>200</v>
      </c>
      <c r="P34" s="574"/>
      <c r="Q34" s="574"/>
      <c r="R34" s="574"/>
      <c r="S34" s="574"/>
      <c r="T34" s="574"/>
      <c r="U34" s="574"/>
      <c r="V34" s="574"/>
      <c r="W34" s="574"/>
      <c r="X34" s="574"/>
      <c r="Y34" s="574"/>
      <c r="Z34" s="574"/>
      <c r="AA34" s="574"/>
      <c r="AB34" s="574"/>
      <c r="AC34" s="574"/>
      <c r="AD34" s="574"/>
      <c r="AE34" s="574"/>
      <c r="AF34" s="574"/>
      <c r="AG34" s="574"/>
      <c r="AH34" s="574"/>
      <c r="AI34" s="574"/>
      <c r="AJ34" s="574"/>
      <c r="AK34" s="574"/>
      <c r="AL34" s="574"/>
      <c r="AM34" s="575"/>
      <c r="AN34" s="296"/>
      <c r="AO34" s="296"/>
      <c r="AP34" s="296"/>
      <c r="AQ34" s="296"/>
      <c r="AR34" s="296"/>
      <c r="AS34" s="296"/>
      <c r="AT34" s="296"/>
      <c r="AU34" s="296"/>
      <c r="AV34" s="322" t="s">
        <v>189</v>
      </c>
      <c r="AW34" s="322" t="s">
        <v>189</v>
      </c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322" t="s">
        <v>189</v>
      </c>
      <c r="BI34" s="322" t="s">
        <v>189</v>
      </c>
      <c r="BJ34" s="296"/>
      <c r="BK34" s="296"/>
      <c r="BL34" s="296"/>
      <c r="BM34" s="296"/>
      <c r="BN34" s="296"/>
      <c r="BO34" s="296"/>
      <c r="BP34" s="296"/>
      <c r="BQ34" s="296"/>
      <c r="BR34" s="296"/>
      <c r="BS34" s="296"/>
      <c r="BT34" s="288"/>
      <c r="BU34" s="286"/>
      <c r="BV34" s="289"/>
      <c r="BW34" s="289"/>
      <c r="BX34" s="289"/>
      <c r="BY34" s="289"/>
      <c r="BZ34" s="290"/>
      <c r="CA34" s="291"/>
      <c r="CB34" s="292"/>
      <c r="CC34" s="292"/>
    </row>
    <row r="35" spans="1:106" s="293" customFormat="1" ht="24" hidden="1" customHeight="1" thickBot="1" x14ac:dyDescent="0.35">
      <c r="A35" s="298"/>
      <c r="B35" s="298"/>
      <c r="C35" s="298"/>
      <c r="D35" s="298"/>
      <c r="E35" s="299"/>
      <c r="F35" s="299"/>
      <c r="G35" s="299"/>
      <c r="H35" s="300"/>
      <c r="I35" s="300"/>
      <c r="J35" s="300"/>
      <c r="K35" s="300"/>
      <c r="L35" s="300"/>
      <c r="M35" s="300"/>
      <c r="N35" s="299"/>
      <c r="O35" s="299"/>
      <c r="P35" s="300"/>
      <c r="Q35" s="300"/>
      <c r="R35" s="300"/>
      <c r="S35" s="300"/>
      <c r="T35" s="300"/>
      <c r="U35" s="300"/>
      <c r="V35" s="300"/>
      <c r="W35" s="300"/>
      <c r="X35" s="300"/>
      <c r="Y35" s="301"/>
      <c r="Z35" s="301"/>
      <c r="AA35" s="300"/>
      <c r="AB35" s="300"/>
      <c r="AC35" s="300"/>
      <c r="AD35" s="300"/>
      <c r="AE35" s="300"/>
      <c r="AF35" s="300"/>
      <c r="AG35" s="300"/>
      <c r="AH35" s="445"/>
      <c r="AI35" s="445"/>
      <c r="AJ35" s="445"/>
      <c r="AK35" s="445"/>
      <c r="AL35" s="300"/>
      <c r="AM35" s="300"/>
      <c r="AN35" s="300"/>
      <c r="AO35" s="300"/>
      <c r="AP35" s="445"/>
      <c r="AQ35" s="445"/>
      <c r="AR35" s="300"/>
      <c r="AS35" s="300"/>
      <c r="AT35" s="300"/>
      <c r="AU35" s="300"/>
      <c r="AV35" s="300"/>
      <c r="AW35" s="300"/>
      <c r="AX35" s="300"/>
      <c r="AY35" s="300"/>
      <c r="AZ35" s="300"/>
      <c r="BA35" s="300"/>
      <c r="BB35" s="300"/>
      <c r="BC35" s="300"/>
      <c r="BD35" s="300"/>
      <c r="BE35" s="300"/>
      <c r="BF35" s="300"/>
      <c r="BG35" s="300"/>
      <c r="BH35" s="300"/>
      <c r="BI35" s="300"/>
      <c r="BJ35" s="300"/>
      <c r="BK35" s="300"/>
      <c r="BL35" s="300"/>
      <c r="BM35" s="300"/>
      <c r="BN35" s="300"/>
      <c r="BO35" s="300"/>
      <c r="BP35" s="300"/>
      <c r="BQ35" s="300"/>
      <c r="BR35" s="300"/>
      <c r="BS35" s="300"/>
      <c r="BT35" s="288"/>
      <c r="BU35" s="555" t="s">
        <v>3</v>
      </c>
      <c r="BV35" s="556"/>
      <c r="BW35" s="556"/>
      <c r="BX35" s="556"/>
      <c r="BY35" s="556"/>
      <c r="BZ35" s="557"/>
      <c r="CA35" s="66" t="s">
        <v>4</v>
      </c>
      <c r="CB35" s="292"/>
      <c r="CC35" s="292"/>
    </row>
    <row r="36" spans="1:106" ht="24" customHeight="1" x14ac:dyDescent="0.35">
      <c r="A36" s="375">
        <v>10</v>
      </c>
      <c r="B36" s="376" t="s">
        <v>16</v>
      </c>
      <c r="C36" s="377"/>
      <c r="D36" s="378"/>
      <c r="E36" s="613" t="s">
        <v>169</v>
      </c>
      <c r="F36" s="379"/>
      <c r="G36" s="255"/>
      <c r="H36" s="380"/>
      <c r="I36" s="256"/>
      <c r="J36" s="257"/>
      <c r="K36" s="258" t="s">
        <v>42</v>
      </c>
      <c r="L36" s="258" t="s">
        <v>42</v>
      </c>
      <c r="M36" s="259"/>
      <c r="N36" s="260"/>
      <c r="O36" s="255"/>
      <c r="P36" s="380"/>
      <c r="Q36" s="261" t="s">
        <v>14</v>
      </c>
      <c r="R36" s="262" t="s">
        <v>14</v>
      </c>
      <c r="S36" s="653" t="s">
        <v>204</v>
      </c>
      <c r="T36" s="654"/>
      <c r="U36" s="382"/>
      <c r="V36" s="383"/>
      <c r="W36" s="653" t="s">
        <v>205</v>
      </c>
      <c r="X36" s="659"/>
      <c r="Y36" s="452"/>
      <c r="Z36" s="380"/>
      <c r="AA36" s="558" t="s">
        <v>124</v>
      </c>
      <c r="AB36" s="258" t="s">
        <v>42</v>
      </c>
      <c r="AC36" s="453" t="s">
        <v>42</v>
      </c>
      <c r="AD36" s="384"/>
      <c r="AE36" s="386"/>
      <c r="AF36" s="274" t="s">
        <v>58</v>
      </c>
      <c r="AG36" s="444" t="s">
        <v>58</v>
      </c>
      <c r="AH36" s="662" t="s">
        <v>207</v>
      </c>
      <c r="AI36" s="663"/>
      <c r="AJ36" s="457"/>
      <c r="AK36" s="456"/>
      <c r="AL36" s="662" t="s">
        <v>208</v>
      </c>
      <c r="AM36" s="663"/>
      <c r="AN36" s="277" t="s">
        <v>38</v>
      </c>
      <c r="AO36" s="277" t="s">
        <v>38</v>
      </c>
      <c r="AP36" s="446"/>
      <c r="AQ36" s="446"/>
      <c r="AR36" s="668" t="s">
        <v>214</v>
      </c>
      <c r="AS36" s="668"/>
      <c r="AT36" s="387" t="s">
        <v>85</v>
      </c>
      <c r="AU36" s="388" t="s">
        <v>85</v>
      </c>
      <c r="AV36" s="448"/>
      <c r="AW36" s="449"/>
      <c r="AX36" s="616" t="s">
        <v>171</v>
      </c>
      <c r="AY36" s="638"/>
      <c r="AZ36" s="384"/>
      <c r="BA36" s="386"/>
      <c r="BB36" s="671" t="s">
        <v>206</v>
      </c>
      <c r="BC36" s="672"/>
      <c r="BD36" s="389"/>
      <c r="BE36" s="643" t="s">
        <v>201</v>
      </c>
      <c r="BF36" s="384"/>
      <c r="BG36" s="386"/>
      <c r="BH36" s="622" t="s">
        <v>172</v>
      </c>
      <c r="BI36" s="646"/>
      <c r="BJ36" s="384"/>
      <c r="BK36" s="386"/>
      <c r="BL36" s="671" t="s">
        <v>209</v>
      </c>
      <c r="BM36" s="672"/>
      <c r="BN36" s="650" t="s">
        <v>173</v>
      </c>
      <c r="BO36" s="591" t="s">
        <v>202</v>
      </c>
      <c r="BP36" s="385"/>
      <c r="BQ36" s="594" t="s">
        <v>203</v>
      </c>
      <c r="BR36" s="384"/>
      <c r="BS36" s="386"/>
      <c r="BT36" s="390">
        <v>3</v>
      </c>
      <c r="BU36" s="597" t="s">
        <v>3</v>
      </c>
      <c r="BV36" s="598"/>
      <c r="BW36" s="598"/>
      <c r="BX36" s="598"/>
      <c r="BY36" s="598"/>
      <c r="BZ36" s="599"/>
      <c r="CA36" s="391" t="s">
        <v>4</v>
      </c>
      <c r="CB36" s="381"/>
      <c r="CC36" s="381"/>
      <c r="CD36" s="381"/>
      <c r="CE36" s="381"/>
      <c r="CF36" s="381"/>
      <c r="CG36" s="392"/>
      <c r="CH36" s="381"/>
      <c r="CI36" s="381"/>
      <c r="CJ36" s="381"/>
      <c r="CK36" s="381"/>
      <c r="CL36" s="381"/>
      <c r="CM36" s="381"/>
      <c r="CN36" s="381"/>
      <c r="CO36" s="381"/>
      <c r="CP36" s="381"/>
      <c r="CQ36" s="381"/>
      <c r="CR36" s="381"/>
      <c r="CS36" s="381"/>
      <c r="CT36" s="381"/>
      <c r="CU36" s="381"/>
      <c r="CV36" s="381"/>
      <c r="CW36" s="381"/>
      <c r="CX36" s="381"/>
      <c r="CY36" s="381"/>
      <c r="CZ36" s="381"/>
      <c r="DA36" s="381"/>
      <c r="DB36" s="381"/>
    </row>
    <row r="37" spans="1:106" ht="24" customHeight="1" thickBot="1" x14ac:dyDescent="0.4">
      <c r="A37" s="393">
        <v>10</v>
      </c>
      <c r="B37" s="394" t="s">
        <v>17</v>
      </c>
      <c r="C37" s="251"/>
      <c r="D37" s="252"/>
      <c r="E37" s="614"/>
      <c r="F37" s="395"/>
      <c r="G37" s="263"/>
      <c r="H37" s="264"/>
      <c r="I37" s="265"/>
      <c r="J37" s="266"/>
      <c r="K37" s="267" t="s">
        <v>42</v>
      </c>
      <c r="L37" s="267" t="s">
        <v>42</v>
      </c>
      <c r="M37" s="396"/>
      <c r="N37" s="397"/>
      <c r="O37" s="263"/>
      <c r="P37" s="264"/>
      <c r="Q37" s="272" t="s">
        <v>58</v>
      </c>
      <c r="R37" s="273" t="s">
        <v>58</v>
      </c>
      <c r="S37" s="655"/>
      <c r="T37" s="656"/>
      <c r="U37" s="398"/>
      <c r="V37" s="399"/>
      <c r="W37" s="655"/>
      <c r="X37" s="660"/>
      <c r="Y37" s="253"/>
      <c r="Z37" s="264"/>
      <c r="AA37" s="559"/>
      <c r="AB37" s="267" t="s">
        <v>42</v>
      </c>
      <c r="AC37" s="454" t="s">
        <v>42</v>
      </c>
      <c r="AD37" s="253"/>
      <c r="AE37" s="264"/>
      <c r="AF37" s="278" t="s">
        <v>14</v>
      </c>
      <c r="AG37" s="455" t="s">
        <v>14</v>
      </c>
      <c r="AH37" s="664"/>
      <c r="AI37" s="665"/>
      <c r="AJ37" s="457"/>
      <c r="AK37" s="456"/>
      <c r="AL37" s="664"/>
      <c r="AM37" s="665"/>
      <c r="AN37" s="279" t="s">
        <v>38</v>
      </c>
      <c r="AO37" s="279" t="s">
        <v>38</v>
      </c>
      <c r="AP37" s="446"/>
      <c r="AQ37" s="446"/>
      <c r="AR37" s="669"/>
      <c r="AS37" s="669"/>
      <c r="AT37" s="280" t="s">
        <v>88</v>
      </c>
      <c r="AU37" s="447" t="s">
        <v>88</v>
      </c>
      <c r="AV37" s="446"/>
      <c r="AW37" s="446"/>
      <c r="AX37" s="639"/>
      <c r="AY37" s="640"/>
      <c r="AZ37" s="253"/>
      <c r="BA37" s="264"/>
      <c r="BB37" s="673"/>
      <c r="BC37" s="674"/>
      <c r="BD37" s="253"/>
      <c r="BE37" s="644"/>
      <c r="BF37" s="253"/>
      <c r="BG37" s="264"/>
      <c r="BH37" s="624"/>
      <c r="BI37" s="647"/>
      <c r="BJ37" s="253"/>
      <c r="BK37" s="264"/>
      <c r="BL37" s="673"/>
      <c r="BM37" s="674"/>
      <c r="BN37" s="651"/>
      <c r="BO37" s="592"/>
      <c r="BP37" s="458"/>
      <c r="BQ37" s="595"/>
      <c r="BR37" s="253"/>
      <c r="BS37" s="264"/>
      <c r="BT37" s="400">
        <v>3</v>
      </c>
      <c r="BU37" s="401"/>
      <c r="BV37" s="401"/>
      <c r="BW37" s="401"/>
      <c r="BX37" s="401"/>
      <c r="BY37" s="401"/>
      <c r="BZ37" s="402"/>
      <c r="CA37" s="403"/>
      <c r="CB37" s="381"/>
      <c r="CC37" s="381"/>
      <c r="CD37" s="381"/>
      <c r="CE37" s="381"/>
      <c r="CF37" s="381"/>
      <c r="CG37" s="381"/>
      <c r="CH37" s="381"/>
      <c r="CI37" s="381"/>
      <c r="CJ37" s="381"/>
      <c r="CK37" s="381"/>
      <c r="CL37" s="381"/>
      <c r="CM37" s="381"/>
      <c r="CN37" s="381"/>
      <c r="CO37" s="381"/>
      <c r="CP37" s="381"/>
      <c r="CQ37" s="381"/>
      <c r="CR37" s="381"/>
      <c r="CS37" s="381"/>
      <c r="CT37" s="381"/>
      <c r="CU37" s="381"/>
      <c r="CV37" s="381"/>
      <c r="CW37" s="381"/>
      <c r="CX37" s="381"/>
      <c r="CY37" s="381"/>
      <c r="CZ37" s="381"/>
      <c r="DA37" s="381"/>
      <c r="DB37" s="381"/>
    </row>
    <row r="38" spans="1:106" ht="24" customHeight="1" x14ac:dyDescent="0.35">
      <c r="A38" s="64">
        <v>6</v>
      </c>
      <c r="B38" s="82" t="s">
        <v>73</v>
      </c>
      <c r="C38" s="249"/>
      <c r="D38" s="254"/>
      <c r="E38" s="614"/>
      <c r="F38" s="459"/>
      <c r="G38" s="460"/>
      <c r="H38" s="273" t="s">
        <v>58</v>
      </c>
      <c r="I38" s="461"/>
      <c r="J38" s="462"/>
      <c r="K38" s="463"/>
      <c r="L38" s="464"/>
      <c r="M38" s="465"/>
      <c r="N38" s="273" t="s">
        <v>58</v>
      </c>
      <c r="O38" s="466"/>
      <c r="P38" s="467"/>
      <c r="Q38" s="468"/>
      <c r="R38" s="404"/>
      <c r="S38" s="655"/>
      <c r="T38" s="656"/>
      <c r="U38" s="488"/>
      <c r="V38" s="455" t="s">
        <v>14</v>
      </c>
      <c r="W38" s="655"/>
      <c r="X38" s="660"/>
      <c r="Y38" s="407"/>
      <c r="Z38" s="406"/>
      <c r="AA38" s="559"/>
      <c r="AB38" s="490"/>
      <c r="AC38" s="491"/>
      <c r="AD38" s="524"/>
      <c r="AE38" s="254"/>
      <c r="AF38" s="477"/>
      <c r="AG38" s="455" t="s">
        <v>14</v>
      </c>
      <c r="AH38" s="664"/>
      <c r="AI38" s="665"/>
      <c r="AJ38" s="416"/>
      <c r="AL38" s="664"/>
      <c r="AM38" s="665"/>
      <c r="AN38" s="499"/>
      <c r="AO38" s="459"/>
      <c r="AP38" s="477"/>
      <c r="AQ38" s="459"/>
      <c r="AR38" s="669"/>
      <c r="AS38" s="669"/>
      <c r="AT38" s="499"/>
      <c r="AU38" s="455" t="s">
        <v>14</v>
      </c>
      <c r="AV38" s="499"/>
      <c r="AX38" s="618"/>
      <c r="AY38" s="640"/>
      <c r="AZ38" s="499"/>
      <c r="BA38" s="444" t="s">
        <v>58</v>
      </c>
      <c r="BB38" s="673"/>
      <c r="BC38" s="674"/>
      <c r="BD38" s="499"/>
      <c r="BE38" s="644"/>
      <c r="BF38" s="499"/>
      <c r="BH38" s="624"/>
      <c r="BI38" s="647"/>
      <c r="BJ38" s="408"/>
      <c r="BK38" s="254"/>
      <c r="BL38" s="673"/>
      <c r="BM38" s="674"/>
      <c r="BN38" s="651"/>
      <c r="BO38" s="592"/>
      <c r="BP38" s="404"/>
      <c r="BQ38" s="595"/>
      <c r="BR38" s="408"/>
      <c r="BS38" s="254"/>
      <c r="BT38" s="390">
        <f>COUNTA(F38:R38,U38:V38,Y38:Z38,AB38:AC38,AF38:AG38,AJ38:AK38,AN38:AQ38,AT38:AW38,AZ38:BD38,BF38:BG38)</f>
        <v>6</v>
      </c>
      <c r="BU38" s="409" t="s">
        <v>87</v>
      </c>
      <c r="BV38" s="410" t="s">
        <v>90</v>
      </c>
      <c r="BW38" s="411"/>
      <c r="BX38" s="411"/>
      <c r="BY38" s="411"/>
      <c r="BZ38" s="412"/>
      <c r="CA38" s="413">
        <v>2</v>
      </c>
      <c r="CB38" s="381"/>
      <c r="CC38" s="381"/>
      <c r="CD38" s="381"/>
      <c r="CE38" s="381"/>
      <c r="CF38" s="381"/>
      <c r="CG38" s="381"/>
      <c r="CH38" s="381"/>
      <c r="CI38" s="381"/>
      <c r="CJ38" s="381"/>
      <c r="CK38" s="381"/>
      <c r="CL38" s="381"/>
      <c r="CM38" s="381"/>
      <c r="CN38" s="381"/>
      <c r="CO38" s="381"/>
      <c r="CP38" s="381"/>
      <c r="CQ38" s="381"/>
      <c r="CR38" s="381"/>
      <c r="CS38" s="381"/>
      <c r="CT38" s="381"/>
      <c r="CU38" s="381"/>
      <c r="CV38" s="381"/>
      <c r="CW38" s="381"/>
      <c r="CX38" s="381"/>
      <c r="CY38" s="381"/>
      <c r="CZ38" s="381"/>
      <c r="DA38" s="381"/>
      <c r="DB38" s="381"/>
    </row>
    <row r="39" spans="1:106" ht="24" customHeight="1" x14ac:dyDescent="0.35">
      <c r="A39" s="65">
        <v>6</v>
      </c>
      <c r="B39" s="83" t="s">
        <v>74</v>
      </c>
      <c r="C39" s="249"/>
      <c r="D39" s="254"/>
      <c r="E39" s="614"/>
      <c r="F39" s="459"/>
      <c r="G39" s="460"/>
      <c r="H39" s="414" t="s">
        <v>86</v>
      </c>
      <c r="I39" s="461"/>
      <c r="J39" s="469"/>
      <c r="K39" s="470"/>
      <c r="L39" s="471"/>
      <c r="M39" s="465"/>
      <c r="N39" s="281" t="s">
        <v>88</v>
      </c>
      <c r="O39" s="466"/>
      <c r="P39" s="472"/>
      <c r="Q39" s="468"/>
      <c r="R39" s="404"/>
      <c r="S39" s="655"/>
      <c r="T39" s="656"/>
      <c r="U39" s="488"/>
      <c r="V39" s="474"/>
      <c r="W39" s="655"/>
      <c r="X39" s="660"/>
      <c r="Y39" s="407"/>
      <c r="Z39" s="406"/>
      <c r="AA39" s="559"/>
      <c r="AB39" s="492"/>
      <c r="AC39" s="493"/>
      <c r="AD39" s="525"/>
      <c r="AE39" s="254"/>
      <c r="AF39" s="416"/>
      <c r="AG39" s="414" t="s">
        <v>86</v>
      </c>
      <c r="AH39" s="664"/>
      <c r="AI39" s="665"/>
      <c r="AJ39" s="416"/>
      <c r="AK39" s="462"/>
      <c r="AL39" s="664"/>
      <c r="AM39" s="665"/>
      <c r="AN39" s="499"/>
      <c r="AO39" s="417" t="s">
        <v>85</v>
      </c>
      <c r="AP39" s="477"/>
      <c r="AQ39" s="459"/>
      <c r="AR39" s="669"/>
      <c r="AS39" s="669"/>
      <c r="AT39" s="499"/>
      <c r="AU39" s="388" t="s">
        <v>85</v>
      </c>
      <c r="AV39" s="499"/>
      <c r="AW39" s="416"/>
      <c r="AX39" s="618"/>
      <c r="AY39" s="640"/>
      <c r="AZ39" s="499"/>
      <c r="BA39" s="444" t="s">
        <v>58</v>
      </c>
      <c r="BB39" s="673"/>
      <c r="BC39" s="674"/>
      <c r="BD39" s="504"/>
      <c r="BE39" s="644"/>
      <c r="BF39" s="499"/>
      <c r="BH39" s="624"/>
      <c r="BI39" s="647"/>
      <c r="BJ39" s="408"/>
      <c r="BK39" s="254"/>
      <c r="BL39" s="673"/>
      <c r="BM39" s="674"/>
      <c r="BN39" s="651"/>
      <c r="BO39" s="592"/>
      <c r="BP39" s="404"/>
      <c r="BQ39" s="595"/>
      <c r="BR39" s="408"/>
      <c r="BS39" s="254"/>
      <c r="BT39" s="390">
        <f t="shared" ref="BT39:BT47" si="8">COUNTA(F39:R39,U39:V39,Y39:Z39,AB39:AC39,AF39:AG39,AJ39:AK39,AN39:AQ39,AT39:AW39,AZ39:BD39,BF39:BG39)</f>
        <v>6</v>
      </c>
      <c r="BU39" s="281" t="s">
        <v>88</v>
      </c>
      <c r="BV39" s="410" t="s">
        <v>91</v>
      </c>
      <c r="BW39" s="411"/>
      <c r="BX39" s="411"/>
      <c r="BY39" s="411"/>
      <c r="BZ39" s="412"/>
      <c r="CA39" s="413">
        <v>7</v>
      </c>
      <c r="CB39" s="381"/>
      <c r="CC39" s="381"/>
      <c r="CD39" s="381"/>
      <c r="CE39" s="381"/>
      <c r="CF39" s="381"/>
      <c r="CG39" s="381"/>
      <c r="CH39" s="381"/>
      <c r="CI39" s="381"/>
      <c r="CJ39" s="381"/>
      <c r="CK39" s="381"/>
      <c r="CL39" s="381"/>
      <c r="CM39" s="381"/>
      <c r="CN39" s="381"/>
      <c r="CO39" s="381"/>
      <c r="CP39" s="381"/>
      <c r="CQ39" s="381"/>
      <c r="CR39" s="381"/>
      <c r="CS39" s="381"/>
      <c r="CT39" s="381"/>
      <c r="CU39" s="381"/>
      <c r="CV39" s="381"/>
      <c r="CW39" s="381"/>
      <c r="CX39" s="381"/>
      <c r="CY39" s="381"/>
      <c r="CZ39" s="381"/>
      <c r="DA39" s="381"/>
      <c r="DB39" s="381"/>
    </row>
    <row r="40" spans="1:106" s="35" customFormat="1" ht="24" customHeight="1" x14ac:dyDescent="0.35">
      <c r="A40" s="65">
        <v>3</v>
      </c>
      <c r="B40" s="83" t="s">
        <v>75</v>
      </c>
      <c r="C40" s="249"/>
      <c r="D40" s="254"/>
      <c r="E40" s="614"/>
      <c r="F40" s="459"/>
      <c r="G40" s="460"/>
      <c r="H40" s="273" t="s">
        <v>58</v>
      </c>
      <c r="I40" s="461"/>
      <c r="J40" s="469"/>
      <c r="K40" s="470"/>
      <c r="L40" s="273" t="s">
        <v>58</v>
      </c>
      <c r="M40" s="465"/>
      <c r="N40" s="404"/>
      <c r="O40" s="473"/>
      <c r="P40" s="471"/>
      <c r="Q40" s="468"/>
      <c r="R40" s="404"/>
      <c r="S40" s="655"/>
      <c r="T40" s="656"/>
      <c r="U40" s="488"/>
      <c r="V40" s="418"/>
      <c r="W40" s="655"/>
      <c r="X40" s="660"/>
      <c r="Y40" s="407"/>
      <c r="Z40" s="406"/>
      <c r="AA40" s="559"/>
      <c r="AB40" s="492"/>
      <c r="AC40" s="268"/>
      <c r="AD40" s="525"/>
      <c r="AE40" s="254"/>
      <c r="AF40" s="416"/>
      <c r="AG40" s="444" t="s">
        <v>58</v>
      </c>
      <c r="AH40" s="664"/>
      <c r="AI40" s="665"/>
      <c r="AJ40" s="416"/>
      <c r="AK40" s="1"/>
      <c r="AL40" s="664"/>
      <c r="AM40" s="665"/>
      <c r="AN40" s="499"/>
      <c r="AO40" s="444" t="s">
        <v>58</v>
      </c>
      <c r="AP40" s="416"/>
      <c r="AQ40" s="459"/>
      <c r="AR40" s="669"/>
      <c r="AS40" s="669"/>
      <c r="AT40" s="499"/>
      <c r="AU40" s="1"/>
      <c r="AV40" s="499"/>
      <c r="AW40" s="444" t="s">
        <v>58</v>
      </c>
      <c r="AX40" s="618"/>
      <c r="AY40" s="640"/>
      <c r="AZ40" s="499"/>
      <c r="BA40" s="1"/>
      <c r="BB40" s="673"/>
      <c r="BC40" s="674"/>
      <c r="BD40" s="504"/>
      <c r="BE40" s="644"/>
      <c r="BF40" s="499"/>
      <c r="BG40" s="444" t="s">
        <v>58</v>
      </c>
      <c r="BH40" s="624"/>
      <c r="BI40" s="647"/>
      <c r="BJ40" s="408"/>
      <c r="BK40" s="254"/>
      <c r="BL40" s="673"/>
      <c r="BM40" s="674"/>
      <c r="BN40" s="651"/>
      <c r="BO40" s="592"/>
      <c r="BP40" s="404"/>
      <c r="BQ40" s="595"/>
      <c r="BR40" s="408"/>
      <c r="BS40" s="254"/>
      <c r="BT40" s="390">
        <f t="shared" si="8"/>
        <v>6</v>
      </c>
      <c r="BU40" s="273" t="s">
        <v>58</v>
      </c>
      <c r="BV40" s="410" t="s">
        <v>92</v>
      </c>
      <c r="BW40" s="411"/>
      <c r="BX40" s="411"/>
      <c r="BY40" s="411"/>
      <c r="BZ40" s="412"/>
      <c r="CA40" s="413">
        <v>32</v>
      </c>
      <c r="CB40" s="268"/>
      <c r="CC40" s="268"/>
      <c r="CD40" s="268"/>
      <c r="CE40" s="268"/>
      <c r="CF40" s="268"/>
      <c r="CG40" s="268"/>
      <c r="CH40" s="268"/>
      <c r="CI40" s="268"/>
      <c r="CJ40" s="268"/>
      <c r="CK40" s="268"/>
      <c r="CL40" s="268"/>
      <c r="CM40" s="268"/>
      <c r="CN40" s="268"/>
      <c r="CO40" s="268"/>
      <c r="CP40" s="268"/>
      <c r="CQ40" s="268"/>
      <c r="CR40" s="268"/>
      <c r="CS40" s="268"/>
      <c r="CT40" s="268"/>
      <c r="CU40" s="268"/>
      <c r="CV40" s="268"/>
      <c r="CW40" s="268"/>
      <c r="CX40" s="268"/>
      <c r="CY40" s="268"/>
      <c r="CZ40" s="268"/>
      <c r="DA40" s="268"/>
      <c r="DB40" s="268"/>
    </row>
    <row r="41" spans="1:106" ht="24" customHeight="1" x14ac:dyDescent="0.35">
      <c r="A41" s="65">
        <v>6</v>
      </c>
      <c r="B41" s="83" t="s">
        <v>76</v>
      </c>
      <c r="C41" s="249"/>
      <c r="D41" s="254"/>
      <c r="E41" s="614"/>
      <c r="F41" s="459"/>
      <c r="G41" s="460"/>
      <c r="H41" s="273" t="s">
        <v>58</v>
      </c>
      <c r="I41" s="461"/>
      <c r="J41" s="469"/>
      <c r="K41" s="470"/>
      <c r="L41" s="470"/>
      <c r="M41" s="470"/>
      <c r="N41" s="273" t="s">
        <v>58</v>
      </c>
      <c r="O41" s="475"/>
      <c r="P41" s="467"/>
      <c r="Q41" s="468"/>
      <c r="R41" s="404"/>
      <c r="S41" s="655"/>
      <c r="T41" s="656"/>
      <c r="U41" s="488"/>
      <c r="V41" s="418"/>
      <c r="W41" s="655"/>
      <c r="X41" s="660"/>
      <c r="Y41" s="407"/>
      <c r="Z41" s="416"/>
      <c r="AA41" s="559"/>
      <c r="AB41" s="490"/>
      <c r="AC41" s="522" t="s">
        <v>58</v>
      </c>
      <c r="AD41" s="525"/>
      <c r="AE41" s="254"/>
      <c r="AF41" s="477"/>
      <c r="AG41" s="416"/>
      <c r="AH41" s="664"/>
      <c r="AI41" s="665"/>
      <c r="AJ41" s="416"/>
      <c r="AK41" s="455" t="s">
        <v>14</v>
      </c>
      <c r="AL41" s="664"/>
      <c r="AM41" s="665"/>
      <c r="AN41" s="499"/>
      <c r="AO41" s="444" t="s">
        <v>58</v>
      </c>
      <c r="AP41" s="416"/>
      <c r="AQ41" s="459"/>
      <c r="AR41" s="669"/>
      <c r="AS41" s="669"/>
      <c r="AT41" s="499"/>
      <c r="AU41" s="455" t="s">
        <v>14</v>
      </c>
      <c r="AV41" s="499"/>
      <c r="AX41" s="618"/>
      <c r="AY41" s="640"/>
      <c r="AZ41" s="499"/>
      <c r="BB41" s="673"/>
      <c r="BC41" s="674"/>
      <c r="BD41" s="504"/>
      <c r="BE41" s="644"/>
      <c r="BF41" s="499"/>
      <c r="BG41" s="500"/>
      <c r="BH41" s="624"/>
      <c r="BI41" s="647"/>
      <c r="BJ41" s="408"/>
      <c r="BK41" s="254"/>
      <c r="BL41" s="673"/>
      <c r="BM41" s="674"/>
      <c r="BN41" s="651"/>
      <c r="BO41" s="592"/>
      <c r="BP41" s="404"/>
      <c r="BQ41" s="595"/>
      <c r="BR41" s="408"/>
      <c r="BS41" s="254"/>
      <c r="BT41" s="390">
        <f t="shared" si="8"/>
        <v>6</v>
      </c>
      <c r="BU41" s="278" t="s">
        <v>14</v>
      </c>
      <c r="BV41" s="410" t="s">
        <v>93</v>
      </c>
      <c r="BW41" s="411"/>
      <c r="BX41" s="411"/>
      <c r="BY41" s="411"/>
      <c r="BZ41" s="412"/>
      <c r="CA41" s="413">
        <v>10</v>
      </c>
      <c r="CB41" s="381"/>
      <c r="CC41" s="381"/>
      <c r="CD41" s="381"/>
      <c r="CE41" s="381"/>
      <c r="CF41" s="381"/>
      <c r="CG41" s="381"/>
      <c r="CH41" s="381"/>
      <c r="CI41" s="381"/>
      <c r="CJ41" s="381"/>
      <c r="CK41" s="381"/>
      <c r="CL41" s="381"/>
      <c r="CM41" s="381"/>
      <c r="CN41" s="381"/>
      <c r="CO41" s="381"/>
      <c r="CP41" s="381"/>
      <c r="CQ41" s="381"/>
      <c r="CR41" s="381"/>
      <c r="CS41" s="381"/>
      <c r="CT41" s="381"/>
      <c r="CU41" s="381"/>
      <c r="CV41" s="381"/>
      <c r="CW41" s="381"/>
      <c r="CX41" s="381"/>
      <c r="CY41" s="381"/>
      <c r="CZ41" s="381"/>
      <c r="DA41" s="381"/>
      <c r="DB41" s="381"/>
    </row>
    <row r="42" spans="1:106" ht="24" customHeight="1" x14ac:dyDescent="0.35">
      <c r="A42" s="65">
        <v>6</v>
      </c>
      <c r="B42" s="83" t="s">
        <v>77</v>
      </c>
      <c r="C42" s="249"/>
      <c r="D42" s="254"/>
      <c r="E42" s="614"/>
      <c r="F42" s="459"/>
      <c r="G42" s="460"/>
      <c r="I42" s="461"/>
      <c r="J42" s="469"/>
      <c r="K42" s="470"/>
      <c r="L42" s="470"/>
      <c r="M42" s="470"/>
      <c r="N42" s="281" t="s">
        <v>88</v>
      </c>
      <c r="O42" s="475"/>
      <c r="P42" s="471"/>
      <c r="Q42" s="468"/>
      <c r="R42" s="404"/>
      <c r="S42" s="655"/>
      <c r="T42" s="656"/>
      <c r="U42" s="488"/>
      <c r="V42" s="418"/>
      <c r="W42" s="655"/>
      <c r="X42" s="660"/>
      <c r="Y42" s="407"/>
      <c r="Z42" s="416"/>
      <c r="AA42" s="559"/>
      <c r="AB42" s="492"/>
      <c r="AC42" s="522" t="s">
        <v>58</v>
      </c>
      <c r="AD42" s="525"/>
      <c r="AE42" s="254"/>
      <c r="AF42" s="416"/>
      <c r="AG42" s="416"/>
      <c r="AH42" s="664"/>
      <c r="AI42" s="665"/>
      <c r="AJ42" s="497"/>
      <c r="AK42" s="273" t="s">
        <v>58</v>
      </c>
      <c r="AL42" s="664"/>
      <c r="AM42" s="665"/>
      <c r="AN42" s="499"/>
      <c r="AO42" s="477"/>
      <c r="AP42" s="477"/>
      <c r="AQ42" s="459"/>
      <c r="AR42" s="669"/>
      <c r="AS42" s="669"/>
      <c r="AT42" s="499"/>
      <c r="AU42" s="447" t="s">
        <v>88</v>
      </c>
      <c r="AV42" s="499"/>
      <c r="AX42" s="618"/>
      <c r="AY42" s="640"/>
      <c r="AZ42" s="499"/>
      <c r="BA42" s="444" t="s">
        <v>58</v>
      </c>
      <c r="BB42" s="673"/>
      <c r="BC42" s="674"/>
      <c r="BD42" s="504"/>
      <c r="BE42" s="644"/>
      <c r="BF42" s="499"/>
      <c r="BG42" s="444" t="s">
        <v>58</v>
      </c>
      <c r="BH42" s="624"/>
      <c r="BI42" s="647"/>
      <c r="BJ42" s="408"/>
      <c r="BK42" s="254"/>
      <c r="BL42" s="673"/>
      <c r="BM42" s="674"/>
      <c r="BN42" s="651"/>
      <c r="BO42" s="592"/>
      <c r="BP42" s="404"/>
      <c r="BQ42" s="595"/>
      <c r="BR42" s="408"/>
      <c r="BS42" s="254"/>
      <c r="BT42" s="390">
        <f t="shared" si="8"/>
        <v>6</v>
      </c>
      <c r="BU42" s="414" t="s">
        <v>86</v>
      </c>
      <c r="BV42" s="410" t="s">
        <v>94</v>
      </c>
      <c r="BW42" s="411"/>
      <c r="BX42" s="418"/>
      <c r="BY42" s="418"/>
      <c r="BZ42" s="412"/>
      <c r="CA42" s="413">
        <v>8</v>
      </c>
      <c r="CB42" s="381"/>
      <c r="CC42" s="381"/>
      <c r="CD42" s="381"/>
      <c r="CE42" s="381"/>
      <c r="CF42" s="381"/>
      <c r="CG42" s="381"/>
      <c r="CH42" s="381"/>
      <c r="CI42" s="381"/>
      <c r="CJ42" s="381"/>
      <c r="CK42" s="381"/>
      <c r="CL42" s="381"/>
      <c r="CM42" s="381"/>
      <c r="CN42" s="381"/>
      <c r="CO42" s="381"/>
      <c r="CP42" s="381"/>
      <c r="CQ42" s="381"/>
      <c r="CR42" s="381"/>
      <c r="CS42" s="381"/>
      <c r="CT42" s="381"/>
      <c r="CU42" s="381"/>
      <c r="CV42" s="381"/>
      <c r="CW42" s="381"/>
      <c r="CX42" s="381"/>
      <c r="CY42" s="381"/>
      <c r="CZ42" s="381"/>
      <c r="DA42" s="381"/>
      <c r="DB42" s="381"/>
    </row>
    <row r="43" spans="1:106" ht="24" customHeight="1" x14ac:dyDescent="0.35">
      <c r="A43" s="65">
        <v>6</v>
      </c>
      <c r="B43" s="83" t="s">
        <v>78</v>
      </c>
      <c r="C43" s="249"/>
      <c r="D43" s="254"/>
      <c r="E43" s="614"/>
      <c r="F43" s="459"/>
      <c r="G43" s="460"/>
      <c r="H43" s="281" t="s">
        <v>88</v>
      </c>
      <c r="I43" s="461"/>
      <c r="J43" s="469"/>
      <c r="K43" s="470"/>
      <c r="L43" s="417" t="s">
        <v>85</v>
      </c>
      <c r="M43" s="465"/>
      <c r="N43" s="404"/>
      <c r="O43" s="475"/>
      <c r="P43" s="414" t="s">
        <v>86</v>
      </c>
      <c r="Q43" s="468"/>
      <c r="R43" s="404"/>
      <c r="S43" s="655"/>
      <c r="T43" s="656"/>
      <c r="U43" s="488"/>
      <c r="V43" s="418"/>
      <c r="W43" s="655"/>
      <c r="X43" s="660"/>
      <c r="Y43" s="407"/>
      <c r="Z43" s="414" t="s">
        <v>86</v>
      </c>
      <c r="AA43" s="559"/>
      <c r="AB43" s="492"/>
      <c r="AC43" s="493"/>
      <c r="AD43" s="526"/>
      <c r="AE43" s="419"/>
      <c r="AF43" s="416"/>
      <c r="AG43" s="416"/>
      <c r="AH43" s="664"/>
      <c r="AI43" s="665"/>
      <c r="AJ43" s="416"/>
      <c r="AK43" s="417" t="s">
        <v>85</v>
      </c>
      <c r="AL43" s="664"/>
      <c r="AM43" s="665"/>
      <c r="AN43" s="477"/>
      <c r="AO43" s="496"/>
      <c r="AP43" s="416"/>
      <c r="AQ43" s="416"/>
      <c r="AR43" s="669"/>
      <c r="AS43" s="669"/>
      <c r="AT43" s="461"/>
      <c r="AU43" s="416"/>
      <c r="AV43" s="475"/>
      <c r="AW43" s="477"/>
      <c r="AX43" s="618"/>
      <c r="AY43" s="640"/>
      <c r="AZ43" s="461"/>
      <c r="BA43" s="414" t="s">
        <v>86</v>
      </c>
      <c r="BB43" s="673"/>
      <c r="BC43" s="674"/>
      <c r="BD43" s="475"/>
      <c r="BE43" s="644"/>
      <c r="BF43" s="461"/>
      <c r="BG43" s="507"/>
      <c r="BH43" s="624"/>
      <c r="BI43" s="647"/>
      <c r="BJ43" s="405"/>
      <c r="BK43" s="419"/>
      <c r="BL43" s="673"/>
      <c r="BM43" s="674"/>
      <c r="BN43" s="651"/>
      <c r="BO43" s="592"/>
      <c r="BP43" s="415"/>
      <c r="BQ43" s="595"/>
      <c r="BR43" s="405"/>
      <c r="BS43" s="419"/>
      <c r="BT43" s="390">
        <f t="shared" si="8"/>
        <v>6</v>
      </c>
      <c r="BU43" s="417" t="s">
        <v>85</v>
      </c>
      <c r="BV43" s="410" t="s">
        <v>95</v>
      </c>
      <c r="BW43" s="411"/>
      <c r="BX43" s="411"/>
      <c r="BY43" s="411"/>
      <c r="BZ43" s="412"/>
      <c r="CA43" s="413">
        <v>11</v>
      </c>
      <c r="CB43" s="381"/>
      <c r="CC43" s="381"/>
      <c r="CD43" s="381"/>
      <c r="CE43" s="381"/>
      <c r="CF43" s="381"/>
      <c r="CG43" s="381"/>
      <c r="CH43" s="381"/>
      <c r="CI43" s="381"/>
      <c r="CJ43" s="381"/>
      <c r="CK43" s="381"/>
      <c r="CL43" s="381"/>
      <c r="CM43" s="381"/>
      <c r="CN43" s="381"/>
      <c r="CO43" s="381"/>
      <c r="CP43" s="381"/>
      <c r="CQ43" s="381"/>
      <c r="CR43" s="381"/>
      <c r="CS43" s="381"/>
      <c r="CT43" s="381"/>
      <c r="CU43" s="381"/>
      <c r="CV43" s="381"/>
      <c r="CW43" s="381"/>
      <c r="CX43" s="381"/>
      <c r="CY43" s="381"/>
      <c r="CZ43" s="381"/>
      <c r="DA43" s="381"/>
      <c r="DB43" s="381"/>
    </row>
    <row r="44" spans="1:106" ht="24" customHeight="1" x14ac:dyDescent="0.35">
      <c r="A44" s="65">
        <v>6</v>
      </c>
      <c r="B44" s="83" t="s">
        <v>79</v>
      </c>
      <c r="C44" s="249"/>
      <c r="D44" s="254"/>
      <c r="E44" s="614"/>
      <c r="F44" s="459"/>
      <c r="G44" s="460"/>
      <c r="H44" s="469"/>
      <c r="I44" s="461"/>
      <c r="J44" s="469"/>
      <c r="K44" s="470"/>
      <c r="L44" s="273" t="s">
        <v>58</v>
      </c>
      <c r="M44" s="465"/>
      <c r="N44" s="404"/>
      <c r="O44" s="466"/>
      <c r="P44" s="443"/>
      <c r="Q44" s="468"/>
      <c r="R44" s="455" t="s">
        <v>14</v>
      </c>
      <c r="S44" s="655"/>
      <c r="T44" s="656"/>
      <c r="U44" s="488"/>
      <c r="V44" s="418"/>
      <c r="W44" s="655"/>
      <c r="X44" s="660"/>
      <c r="Y44" s="407"/>
      <c r="Z44" s="443"/>
      <c r="AA44" s="559"/>
      <c r="AB44" s="490"/>
      <c r="AC44" s="462"/>
      <c r="AD44" s="525"/>
      <c r="AE44" s="254"/>
      <c r="AF44" s="496"/>
      <c r="AG44" s="444" t="s">
        <v>58</v>
      </c>
      <c r="AH44" s="664"/>
      <c r="AI44" s="665"/>
      <c r="AJ44" s="416"/>
      <c r="AK44" s="455" t="s">
        <v>14</v>
      </c>
      <c r="AL44" s="664"/>
      <c r="AM44" s="665"/>
      <c r="AN44" s="416"/>
      <c r="AO44" s="496"/>
      <c r="AP44" s="477"/>
      <c r="AQ44" s="459"/>
      <c r="AR44" s="669"/>
      <c r="AS44" s="669"/>
      <c r="AT44" s="499"/>
      <c r="AU44" s="477"/>
      <c r="AV44" s="504"/>
      <c r="AW44" s="444" t="s">
        <v>58</v>
      </c>
      <c r="AX44" s="618"/>
      <c r="AY44" s="640"/>
      <c r="AZ44" s="499"/>
      <c r="BA44" s="455" t="s">
        <v>14</v>
      </c>
      <c r="BB44" s="673"/>
      <c r="BC44" s="674"/>
      <c r="BD44" s="504"/>
      <c r="BE44" s="644"/>
      <c r="BF44" s="499"/>
      <c r="BG44" s="507"/>
      <c r="BH44" s="624"/>
      <c r="BI44" s="647"/>
      <c r="BJ44" s="408"/>
      <c r="BK44" s="254"/>
      <c r="BL44" s="673"/>
      <c r="BM44" s="674"/>
      <c r="BN44" s="651"/>
      <c r="BO44" s="592"/>
      <c r="BP44" s="404"/>
      <c r="BQ44" s="595"/>
      <c r="BR44" s="408"/>
      <c r="BS44" s="254"/>
      <c r="BT44" s="390">
        <f t="shared" si="8"/>
        <v>6</v>
      </c>
      <c r="BU44" s="420" t="s">
        <v>89</v>
      </c>
      <c r="BV44" s="410" t="s">
        <v>96</v>
      </c>
      <c r="BW44" s="411"/>
      <c r="BX44" s="411"/>
      <c r="BY44" s="418"/>
      <c r="BZ44" s="412"/>
      <c r="CA44" s="413">
        <v>0</v>
      </c>
      <c r="CB44" s="381"/>
      <c r="CC44" s="381"/>
      <c r="CD44" s="381"/>
      <c r="CE44" s="381"/>
      <c r="CF44" s="381"/>
      <c r="CG44" s="381"/>
      <c r="CH44" s="381"/>
      <c r="CI44" s="381"/>
      <c r="CJ44" s="381"/>
      <c r="CK44" s="381"/>
      <c r="CL44" s="381"/>
      <c r="CM44" s="381"/>
      <c r="CN44" s="381"/>
      <c r="CO44" s="381"/>
      <c r="CP44" s="381"/>
      <c r="CQ44" s="381"/>
      <c r="CR44" s="381"/>
      <c r="CS44" s="381"/>
      <c r="CT44" s="381"/>
      <c r="CU44" s="381"/>
      <c r="CV44" s="381"/>
      <c r="CW44" s="381"/>
      <c r="CX44" s="381"/>
      <c r="CY44" s="381"/>
      <c r="CZ44" s="381"/>
      <c r="DA44" s="381"/>
      <c r="DB44" s="381"/>
    </row>
    <row r="45" spans="1:106" ht="24" customHeight="1" x14ac:dyDescent="0.35">
      <c r="A45" s="65">
        <v>6</v>
      </c>
      <c r="B45" s="83" t="s">
        <v>80</v>
      </c>
      <c r="C45" s="249"/>
      <c r="D45" s="254"/>
      <c r="E45" s="614"/>
      <c r="F45" s="459"/>
      <c r="G45" s="460"/>
      <c r="H45" s="469"/>
      <c r="I45" s="461"/>
      <c r="J45" s="469"/>
      <c r="K45" s="470"/>
      <c r="L45" s="273" t="s">
        <v>58</v>
      </c>
      <c r="M45" s="465"/>
      <c r="N45" s="404"/>
      <c r="O45" s="466"/>
      <c r="P45" s="476"/>
      <c r="Q45" s="468"/>
      <c r="R45" s="273" t="s">
        <v>58</v>
      </c>
      <c r="S45" s="655"/>
      <c r="T45" s="656"/>
      <c r="U45" s="488"/>
      <c r="V45" s="418"/>
      <c r="W45" s="655"/>
      <c r="X45" s="660"/>
      <c r="Y45" s="407"/>
      <c r="Z45" s="443"/>
      <c r="AA45" s="559"/>
      <c r="AB45" s="490"/>
      <c r="AC45" s="522" t="s">
        <v>58</v>
      </c>
      <c r="AD45" s="526"/>
      <c r="AE45" s="419"/>
      <c r="AF45" s="416"/>
      <c r="AG45" s="416"/>
      <c r="AH45" s="664"/>
      <c r="AI45" s="665"/>
      <c r="AJ45" s="416"/>
      <c r="AK45" s="273" t="s">
        <v>58</v>
      </c>
      <c r="AL45" s="664"/>
      <c r="AM45" s="665"/>
      <c r="AN45" s="499"/>
      <c r="AO45" s="500"/>
      <c r="AP45" s="477"/>
      <c r="AQ45" s="416"/>
      <c r="AR45" s="669"/>
      <c r="AS45" s="669"/>
      <c r="AT45" s="461"/>
      <c r="AU45" s="476"/>
      <c r="AV45" s="461"/>
      <c r="AW45" s="444" t="s">
        <v>58</v>
      </c>
      <c r="AX45" s="618"/>
      <c r="AY45" s="640"/>
      <c r="AZ45" s="461"/>
      <c r="BB45" s="673"/>
      <c r="BC45" s="674"/>
      <c r="BD45" s="475"/>
      <c r="BE45" s="644"/>
      <c r="BF45" s="461"/>
      <c r="BG45" s="444" t="s">
        <v>58</v>
      </c>
      <c r="BH45" s="624"/>
      <c r="BI45" s="647"/>
      <c r="BJ45" s="405"/>
      <c r="BK45" s="419"/>
      <c r="BL45" s="673"/>
      <c r="BM45" s="674"/>
      <c r="BN45" s="651"/>
      <c r="BO45" s="592"/>
      <c r="BP45" s="415"/>
      <c r="BQ45" s="595"/>
      <c r="BR45" s="405"/>
      <c r="BS45" s="419"/>
      <c r="BT45" s="390">
        <f t="shared" si="8"/>
        <v>6</v>
      </c>
      <c r="BU45" s="421" t="s">
        <v>28</v>
      </c>
      <c r="BV45" s="410" t="s">
        <v>29</v>
      </c>
      <c r="BW45" s="411"/>
      <c r="BX45" s="411"/>
      <c r="BY45" s="411"/>
      <c r="BZ45" s="412"/>
      <c r="CA45" s="413">
        <v>0</v>
      </c>
      <c r="CB45" s="381"/>
      <c r="CC45" s="381"/>
      <c r="CD45" s="381"/>
      <c r="CE45" s="381"/>
      <c r="CF45" s="381"/>
      <c r="CG45" s="381"/>
      <c r="CH45" s="381"/>
      <c r="CI45" s="381"/>
      <c r="CJ45" s="381"/>
      <c r="CK45" s="381"/>
      <c r="CL45" s="381"/>
      <c r="CM45" s="381"/>
      <c r="CN45" s="381"/>
      <c r="CO45" s="381"/>
      <c r="CP45" s="381"/>
      <c r="CQ45" s="381"/>
      <c r="CR45" s="381"/>
      <c r="CS45" s="381"/>
      <c r="CT45" s="381"/>
      <c r="CU45" s="381"/>
      <c r="CV45" s="381"/>
      <c r="CW45" s="381"/>
      <c r="CX45" s="381"/>
      <c r="CY45" s="381"/>
      <c r="CZ45" s="381"/>
      <c r="DA45" s="381"/>
      <c r="DB45" s="381"/>
    </row>
    <row r="46" spans="1:106" ht="24" customHeight="1" x14ac:dyDescent="0.35">
      <c r="A46" s="65">
        <v>6</v>
      </c>
      <c r="B46" s="83" t="s">
        <v>81</v>
      </c>
      <c r="C46" s="249"/>
      <c r="D46" s="254"/>
      <c r="E46" s="614"/>
      <c r="F46" s="459"/>
      <c r="G46" s="460"/>
      <c r="H46" s="281" t="s">
        <v>88</v>
      </c>
      <c r="I46" s="461"/>
      <c r="J46" s="469"/>
      <c r="K46" s="470"/>
      <c r="L46" s="417" t="s">
        <v>85</v>
      </c>
      <c r="M46" s="465"/>
      <c r="N46" s="404"/>
      <c r="O46" s="466"/>
      <c r="P46" s="477"/>
      <c r="Q46" s="468"/>
      <c r="R46" s="404"/>
      <c r="S46" s="655"/>
      <c r="T46" s="656"/>
      <c r="U46" s="488"/>
      <c r="V46" s="414" t="s">
        <v>86</v>
      </c>
      <c r="W46" s="655"/>
      <c r="X46" s="660"/>
      <c r="Y46" s="407"/>
      <c r="Z46" s="443"/>
      <c r="AA46" s="559"/>
      <c r="AB46" s="492"/>
      <c r="AC46" s="493"/>
      <c r="AD46" s="525"/>
      <c r="AE46" s="254"/>
      <c r="AF46" s="416"/>
      <c r="AG46" s="416"/>
      <c r="AH46" s="664"/>
      <c r="AI46" s="665"/>
      <c r="AJ46" s="416"/>
      <c r="AK46" s="409" t="s">
        <v>87</v>
      </c>
      <c r="AL46" s="664"/>
      <c r="AM46" s="665"/>
      <c r="AN46" s="499"/>
      <c r="AO46" s="409" t="s">
        <v>87</v>
      </c>
      <c r="AP46" s="416"/>
      <c r="AQ46" s="416"/>
      <c r="AR46" s="669"/>
      <c r="AS46" s="669"/>
      <c r="AT46" s="499"/>
      <c r="AU46" s="500"/>
      <c r="AV46" s="499"/>
      <c r="AW46" s="506"/>
      <c r="AX46" s="618"/>
      <c r="AY46" s="640"/>
      <c r="AZ46" s="499"/>
      <c r="BA46" s="388" t="s">
        <v>85</v>
      </c>
      <c r="BB46" s="673"/>
      <c r="BC46" s="674"/>
      <c r="BD46" s="499"/>
      <c r="BE46" s="644"/>
      <c r="BF46" s="499"/>
      <c r="BG46" s="500"/>
      <c r="BH46" s="624"/>
      <c r="BI46" s="647"/>
      <c r="BJ46" s="408"/>
      <c r="BK46" s="254"/>
      <c r="BL46" s="673"/>
      <c r="BM46" s="674"/>
      <c r="BN46" s="651"/>
      <c r="BO46" s="592"/>
      <c r="BP46" s="404"/>
      <c r="BQ46" s="595"/>
      <c r="BR46" s="408"/>
      <c r="BS46" s="254"/>
      <c r="BT46" s="390">
        <f t="shared" si="8"/>
        <v>6</v>
      </c>
      <c r="BU46" s="381"/>
      <c r="BV46" s="381"/>
      <c r="BW46" s="381"/>
      <c r="BX46" s="381"/>
      <c r="BY46" s="381"/>
      <c r="BZ46" s="381"/>
      <c r="CA46" s="381"/>
      <c r="CB46" s="381"/>
      <c r="CC46" s="381"/>
      <c r="CD46" s="381"/>
      <c r="CE46" s="381"/>
      <c r="CF46" s="381"/>
      <c r="CG46" s="381"/>
      <c r="CH46" s="381"/>
      <c r="CI46" s="381"/>
      <c r="CJ46" s="381"/>
      <c r="CK46" s="381"/>
      <c r="CL46" s="381"/>
      <c r="CM46" s="381"/>
      <c r="CN46" s="381"/>
      <c r="CO46" s="381"/>
      <c r="CP46" s="381"/>
      <c r="CQ46" s="381"/>
      <c r="CR46" s="381"/>
      <c r="CS46" s="381"/>
      <c r="CT46" s="381"/>
      <c r="CU46" s="381"/>
      <c r="CV46" s="381"/>
      <c r="CW46" s="381"/>
      <c r="CX46" s="381"/>
      <c r="CY46" s="381"/>
      <c r="CZ46" s="381"/>
      <c r="DA46" s="381"/>
      <c r="DB46" s="381"/>
    </row>
    <row r="47" spans="1:106" ht="24" customHeight="1" x14ac:dyDescent="0.35">
      <c r="A47" s="65">
        <v>5</v>
      </c>
      <c r="B47" s="83" t="s">
        <v>82</v>
      </c>
      <c r="C47" s="249"/>
      <c r="D47" s="254"/>
      <c r="E47" s="614"/>
      <c r="F47" s="459"/>
      <c r="G47" s="460"/>
      <c r="H47" s="273" t="s">
        <v>58</v>
      </c>
      <c r="I47" s="461"/>
      <c r="J47" s="462"/>
      <c r="K47" s="470"/>
      <c r="L47" s="464"/>
      <c r="M47" s="465"/>
      <c r="N47" s="404"/>
      <c r="O47" s="466"/>
      <c r="P47" s="476"/>
      <c r="Q47" s="468"/>
      <c r="R47" s="404"/>
      <c r="S47" s="655"/>
      <c r="T47" s="656"/>
      <c r="U47" s="488"/>
      <c r="V47" s="455" t="s">
        <v>14</v>
      </c>
      <c r="W47" s="655"/>
      <c r="X47" s="660"/>
      <c r="Y47" s="407"/>
      <c r="Z47" s="443"/>
      <c r="AA47" s="559"/>
      <c r="AB47" s="492"/>
      <c r="AC47" s="493"/>
      <c r="AD47" s="525"/>
      <c r="AE47" s="254"/>
      <c r="AF47" s="416"/>
      <c r="AG47" s="416"/>
      <c r="AH47" s="664"/>
      <c r="AI47" s="665"/>
      <c r="AJ47" s="497"/>
      <c r="AK47" s="273" t="s">
        <v>58</v>
      </c>
      <c r="AL47" s="664"/>
      <c r="AM47" s="665"/>
      <c r="AN47" s="499"/>
      <c r="AO47" s="273" t="s">
        <v>58</v>
      </c>
      <c r="AP47" s="416"/>
      <c r="AQ47" s="459"/>
      <c r="AR47" s="669"/>
      <c r="AS47" s="669"/>
      <c r="AT47" s="499"/>
      <c r="AU47" s="500"/>
      <c r="AV47" s="499"/>
      <c r="AX47" s="618"/>
      <c r="AY47" s="640"/>
      <c r="AZ47" s="499"/>
      <c r="BA47" s="455" t="s">
        <v>14</v>
      </c>
      <c r="BB47" s="673"/>
      <c r="BC47" s="674"/>
      <c r="BD47" s="504"/>
      <c r="BE47" s="644"/>
      <c r="BF47" s="499"/>
      <c r="BG47" s="477"/>
      <c r="BH47" s="624"/>
      <c r="BI47" s="647"/>
      <c r="BJ47" s="408"/>
      <c r="BK47" s="254"/>
      <c r="BL47" s="673"/>
      <c r="BM47" s="674"/>
      <c r="BN47" s="651"/>
      <c r="BO47" s="592"/>
      <c r="BP47" s="404"/>
      <c r="BQ47" s="595"/>
      <c r="BR47" s="408"/>
      <c r="BS47" s="254"/>
      <c r="BT47" s="390">
        <f t="shared" si="8"/>
        <v>5</v>
      </c>
      <c r="BU47" s="381"/>
      <c r="BV47" s="381"/>
      <c r="BW47" s="381"/>
      <c r="BX47" s="381"/>
      <c r="BY47" s="381"/>
      <c r="BZ47" s="381"/>
      <c r="CA47" s="381"/>
      <c r="CB47" s="381"/>
      <c r="CC47" s="381"/>
      <c r="CD47" s="381"/>
      <c r="CE47" s="381"/>
      <c r="CF47" s="381"/>
      <c r="CG47" s="381"/>
      <c r="CH47" s="381"/>
      <c r="CI47" s="381"/>
      <c r="CJ47" s="381"/>
      <c r="CK47" s="381"/>
      <c r="CL47" s="381"/>
      <c r="CM47" s="381"/>
      <c r="CN47" s="381"/>
      <c r="CO47" s="381"/>
      <c r="CP47" s="381"/>
      <c r="CQ47" s="381"/>
      <c r="CR47" s="381"/>
      <c r="CS47" s="381"/>
      <c r="CT47" s="381"/>
      <c r="CU47" s="381"/>
      <c r="CV47" s="381"/>
      <c r="CW47" s="381"/>
      <c r="CX47" s="381"/>
      <c r="CY47" s="381"/>
      <c r="CZ47" s="381"/>
      <c r="DA47" s="381"/>
      <c r="DB47" s="381"/>
    </row>
    <row r="48" spans="1:106" ht="24" customHeight="1" x14ac:dyDescent="0.35">
      <c r="A48" s="65">
        <v>5</v>
      </c>
      <c r="B48" s="83" t="s">
        <v>83</v>
      </c>
      <c r="C48" s="249"/>
      <c r="D48" s="254"/>
      <c r="E48" s="614"/>
      <c r="F48" s="459"/>
      <c r="G48" s="460"/>
      <c r="H48" s="469"/>
      <c r="I48" s="461"/>
      <c r="J48" s="469"/>
      <c r="K48" s="470"/>
      <c r="L48" s="443"/>
      <c r="M48" s="465"/>
      <c r="N48" s="273" t="s">
        <v>58</v>
      </c>
      <c r="O48" s="466"/>
      <c r="P48" s="467"/>
      <c r="Q48" s="468"/>
      <c r="R48" s="404"/>
      <c r="S48" s="655"/>
      <c r="T48" s="656"/>
      <c r="U48" s="488"/>
      <c r="V48" s="417" t="s">
        <v>85</v>
      </c>
      <c r="W48" s="655"/>
      <c r="X48" s="660"/>
      <c r="Y48" s="407"/>
      <c r="Z48" s="416"/>
      <c r="AA48" s="559"/>
      <c r="AB48" s="466"/>
      <c r="AC48" s="493"/>
      <c r="AD48" s="525"/>
      <c r="AE48" s="254"/>
      <c r="AF48" s="416"/>
      <c r="AG48" s="416"/>
      <c r="AH48" s="664"/>
      <c r="AI48" s="665"/>
      <c r="AJ48" s="497"/>
      <c r="AK48" s="417" t="s">
        <v>85</v>
      </c>
      <c r="AL48" s="664"/>
      <c r="AM48" s="665"/>
      <c r="AN48" s="499"/>
      <c r="AO48" s="477"/>
      <c r="AP48" s="477"/>
      <c r="AQ48" s="459"/>
      <c r="AR48" s="669"/>
      <c r="AS48" s="669"/>
      <c r="AT48" s="499"/>
      <c r="AU48" s="500"/>
      <c r="AV48" s="499"/>
      <c r="AW48" s="444" t="s">
        <v>58</v>
      </c>
      <c r="AX48" s="618"/>
      <c r="AY48" s="640"/>
      <c r="AZ48" s="499"/>
      <c r="BA48" s="388" t="s">
        <v>85</v>
      </c>
      <c r="BB48" s="673"/>
      <c r="BC48" s="674"/>
      <c r="BD48" s="499"/>
      <c r="BE48" s="644"/>
      <c r="BF48" s="499"/>
      <c r="BG48" s="416"/>
      <c r="BH48" s="624"/>
      <c r="BI48" s="647"/>
      <c r="BJ48" s="408"/>
      <c r="BK48" s="254"/>
      <c r="BL48" s="673"/>
      <c r="BM48" s="674"/>
      <c r="BN48" s="651"/>
      <c r="BO48" s="592"/>
      <c r="BP48" s="404"/>
      <c r="BQ48" s="595"/>
      <c r="BR48" s="408"/>
      <c r="BS48" s="254"/>
      <c r="BT48" s="390">
        <f>COUNTA(F48:V48,U48:V48,Y48:Z48,AB48:AC48,AF48:AG48,AJ48:AK48,AN48:AQ48,AT48:AW48,AZ48:BD48,BF48:BG48)</f>
        <v>6</v>
      </c>
      <c r="BU48" s="381"/>
      <c r="BV48" s="381"/>
      <c r="BW48" s="381"/>
      <c r="BX48" s="381"/>
      <c r="BY48" s="381"/>
      <c r="BZ48" s="381"/>
      <c r="CA48" s="381"/>
      <c r="CB48" s="381"/>
      <c r="CC48" s="381"/>
      <c r="CD48" s="381"/>
      <c r="CE48" s="381"/>
      <c r="CF48" s="381"/>
      <c r="CG48" s="381"/>
      <c r="CH48" s="381"/>
      <c r="CI48" s="381"/>
      <c r="CJ48" s="381"/>
      <c r="CK48" s="381"/>
      <c r="CL48" s="381"/>
      <c r="CM48" s="381"/>
      <c r="CN48" s="381"/>
      <c r="CO48" s="381"/>
      <c r="CP48" s="381"/>
      <c r="CQ48" s="381"/>
      <c r="CR48" s="381"/>
      <c r="CS48" s="381"/>
      <c r="CT48" s="381"/>
      <c r="CU48" s="381"/>
      <c r="CV48" s="381"/>
      <c r="CW48" s="381"/>
      <c r="CX48" s="381"/>
      <c r="CY48" s="381"/>
      <c r="CZ48" s="381"/>
      <c r="DA48" s="381"/>
      <c r="DB48" s="381"/>
    </row>
    <row r="49" spans="1:106" ht="24" customHeight="1" thickBot="1" x14ac:dyDescent="0.4">
      <c r="A49" s="65">
        <v>6</v>
      </c>
      <c r="B49" s="83" t="s">
        <v>84</v>
      </c>
      <c r="C49" s="251"/>
      <c r="D49" s="252"/>
      <c r="E49" s="615"/>
      <c r="F49" s="478"/>
      <c r="G49" s="479"/>
      <c r="H49" s="281" t="s">
        <v>88</v>
      </c>
      <c r="I49" s="480"/>
      <c r="J49" s="481"/>
      <c r="K49" s="482"/>
      <c r="L49" s="483"/>
      <c r="M49" s="484"/>
      <c r="N49" s="281" t="s">
        <v>88</v>
      </c>
      <c r="O49" s="485"/>
      <c r="P49" s="486"/>
      <c r="Q49" s="487"/>
      <c r="R49" s="404"/>
      <c r="S49" s="657"/>
      <c r="T49" s="658"/>
      <c r="U49" s="489"/>
      <c r="V49" s="417" t="s">
        <v>85</v>
      </c>
      <c r="W49" s="657"/>
      <c r="X49" s="661"/>
      <c r="Y49" s="451"/>
      <c r="Z49" s="450"/>
      <c r="AA49" s="560"/>
      <c r="AB49" s="494"/>
      <c r="AC49" s="523" t="s">
        <v>86</v>
      </c>
      <c r="AD49" s="527"/>
      <c r="AE49" s="422"/>
      <c r="AF49" s="416"/>
      <c r="AG49" s="416"/>
      <c r="AH49" s="666"/>
      <c r="AI49" s="667"/>
      <c r="AJ49" s="498"/>
      <c r="AK49" s="495"/>
      <c r="AL49" s="666"/>
      <c r="AM49" s="667"/>
      <c r="AN49" s="501"/>
      <c r="AO49" s="417" t="s">
        <v>85</v>
      </c>
      <c r="AP49" s="502"/>
      <c r="AQ49" s="503"/>
      <c r="AR49" s="670"/>
      <c r="AS49" s="670"/>
      <c r="AT49" s="480"/>
      <c r="AU49" s="505"/>
      <c r="AV49" s="480"/>
      <c r="AW49" s="414" t="s">
        <v>86</v>
      </c>
      <c r="AX49" s="641"/>
      <c r="AY49" s="642"/>
      <c r="AZ49" s="480"/>
      <c r="BA49" s="503"/>
      <c r="BB49" s="675"/>
      <c r="BC49" s="676"/>
      <c r="BD49" s="480"/>
      <c r="BE49" s="645"/>
      <c r="BF49" s="480"/>
      <c r="BG49" s="505"/>
      <c r="BH49" s="648"/>
      <c r="BI49" s="649"/>
      <c r="BJ49" s="396"/>
      <c r="BK49" s="422"/>
      <c r="BL49" s="675"/>
      <c r="BM49" s="676"/>
      <c r="BN49" s="652"/>
      <c r="BO49" s="593"/>
      <c r="BP49" s="397"/>
      <c r="BQ49" s="596"/>
      <c r="BR49" s="396"/>
      <c r="BS49" s="422"/>
      <c r="BT49" s="390">
        <f>COUNTA(F49:V49,U49:V49,Y49:Z49,AB49:AC49,AF49:AG49,AJ49:AK49,AN49:AQ49,AT49:AW49,AZ49:BD49,BF49:BG49)</f>
        <v>7</v>
      </c>
      <c r="BU49" s="381"/>
      <c r="BV49" s="381"/>
      <c r="BW49" s="381"/>
      <c r="BX49" s="381"/>
      <c r="BY49" s="381"/>
      <c r="BZ49" s="381"/>
      <c r="CA49" s="381"/>
      <c r="CB49" s="381"/>
      <c r="CC49" s="381"/>
      <c r="CD49" s="381"/>
      <c r="CE49" s="381"/>
      <c r="CF49" s="381"/>
      <c r="CG49" s="381"/>
      <c r="CH49" s="381"/>
      <c r="CI49" s="381"/>
      <c r="CJ49" s="381"/>
      <c r="CK49" s="381"/>
      <c r="CL49" s="381"/>
      <c r="CM49" s="381"/>
      <c r="CN49" s="381"/>
      <c r="CO49" s="381"/>
      <c r="CP49" s="381"/>
      <c r="CQ49" s="381"/>
      <c r="CR49" s="381"/>
      <c r="CS49" s="381"/>
      <c r="CT49" s="381"/>
      <c r="CU49" s="381"/>
      <c r="CV49" s="381"/>
      <c r="CW49" s="381"/>
      <c r="CX49" s="381"/>
      <c r="CY49" s="381"/>
      <c r="CZ49" s="381"/>
      <c r="DA49" s="381"/>
      <c r="DB49" s="381"/>
    </row>
    <row r="50" spans="1:106" ht="24" customHeight="1" thickBot="1" x14ac:dyDescent="0.4">
      <c r="A50" s="65">
        <v>62</v>
      </c>
      <c r="B50" s="423" t="s">
        <v>56</v>
      </c>
      <c r="C50" s="424">
        <v>0</v>
      </c>
      <c r="D50" s="424">
        <v>0</v>
      </c>
      <c r="E50" s="424">
        <v>0</v>
      </c>
      <c r="F50" s="424">
        <v>0</v>
      </c>
      <c r="G50" s="424">
        <v>0</v>
      </c>
      <c r="H50" s="424">
        <f>COUNTA(H38:H49)</f>
        <v>8</v>
      </c>
      <c r="I50" s="424">
        <f t="shared" ref="I50:BG50" si="9">COUNTA(I38:I49)</f>
        <v>0</v>
      </c>
      <c r="J50" s="424">
        <f t="shared" si="9"/>
        <v>0</v>
      </c>
      <c r="K50" s="424">
        <f t="shared" si="9"/>
        <v>0</v>
      </c>
      <c r="L50" s="424">
        <f t="shared" si="9"/>
        <v>5</v>
      </c>
      <c r="M50" s="424">
        <f t="shared" si="9"/>
        <v>0</v>
      </c>
      <c r="N50" s="424">
        <f t="shared" si="9"/>
        <v>6</v>
      </c>
      <c r="O50" s="424">
        <f t="shared" si="9"/>
        <v>0</v>
      </c>
      <c r="P50" s="424">
        <f t="shared" si="9"/>
        <v>1</v>
      </c>
      <c r="Q50" s="424">
        <f t="shared" si="9"/>
        <v>0</v>
      </c>
      <c r="R50" s="424">
        <f t="shared" si="9"/>
        <v>2</v>
      </c>
      <c r="S50" s="424">
        <f t="shared" si="9"/>
        <v>0</v>
      </c>
      <c r="T50" s="424">
        <f t="shared" si="9"/>
        <v>0</v>
      </c>
      <c r="U50" s="424">
        <f t="shared" si="9"/>
        <v>0</v>
      </c>
      <c r="V50" s="424">
        <f>COUNTA(V38:V49)</f>
        <v>5</v>
      </c>
      <c r="W50" s="424">
        <f t="shared" si="9"/>
        <v>0</v>
      </c>
      <c r="X50" s="424">
        <f t="shared" si="9"/>
        <v>0</v>
      </c>
      <c r="Y50" s="424">
        <f t="shared" si="9"/>
        <v>0</v>
      </c>
      <c r="Z50" s="424">
        <f t="shared" si="9"/>
        <v>1</v>
      </c>
      <c r="AA50" s="424">
        <f t="shared" si="9"/>
        <v>0</v>
      </c>
      <c r="AB50" s="424">
        <f t="shared" si="9"/>
        <v>0</v>
      </c>
      <c r="AC50" s="424">
        <f t="shared" si="9"/>
        <v>4</v>
      </c>
      <c r="AD50" s="424">
        <f t="shared" si="9"/>
        <v>0</v>
      </c>
      <c r="AE50" s="424">
        <f t="shared" si="9"/>
        <v>0</v>
      </c>
      <c r="AF50" s="424">
        <f t="shared" si="9"/>
        <v>0</v>
      </c>
      <c r="AG50" s="424">
        <f t="shared" si="9"/>
        <v>4</v>
      </c>
      <c r="AH50" s="424">
        <f t="shared" si="9"/>
        <v>0</v>
      </c>
      <c r="AI50" s="424">
        <f t="shared" si="9"/>
        <v>0</v>
      </c>
      <c r="AJ50" s="424">
        <f t="shared" si="9"/>
        <v>0</v>
      </c>
      <c r="AK50" s="424">
        <f t="shared" si="9"/>
        <v>8</v>
      </c>
      <c r="AL50" s="424">
        <f t="shared" si="9"/>
        <v>0</v>
      </c>
      <c r="AM50" s="424">
        <f t="shared" si="9"/>
        <v>0</v>
      </c>
      <c r="AN50" s="424">
        <f t="shared" si="9"/>
        <v>0</v>
      </c>
      <c r="AO50" s="424">
        <f t="shared" si="9"/>
        <v>6</v>
      </c>
      <c r="AP50" s="424">
        <f t="shared" si="9"/>
        <v>0</v>
      </c>
      <c r="AQ50" s="424">
        <f t="shared" si="9"/>
        <v>0</v>
      </c>
      <c r="AR50" s="424">
        <f t="shared" si="9"/>
        <v>0</v>
      </c>
      <c r="AS50" s="424">
        <f t="shared" si="9"/>
        <v>0</v>
      </c>
      <c r="AT50" s="424">
        <f t="shared" si="9"/>
        <v>0</v>
      </c>
      <c r="AU50" s="424">
        <f t="shared" si="9"/>
        <v>4</v>
      </c>
      <c r="AV50" s="424">
        <f t="shared" si="9"/>
        <v>0</v>
      </c>
      <c r="AW50" s="424">
        <f t="shared" si="9"/>
        <v>5</v>
      </c>
      <c r="AX50" s="424">
        <f t="shared" si="9"/>
        <v>0</v>
      </c>
      <c r="AY50" s="424">
        <f t="shared" si="9"/>
        <v>0</v>
      </c>
      <c r="AZ50" s="424">
        <f t="shared" si="9"/>
        <v>0</v>
      </c>
      <c r="BA50" s="424">
        <f t="shared" si="9"/>
        <v>8</v>
      </c>
      <c r="BB50" s="424">
        <f t="shared" si="9"/>
        <v>0</v>
      </c>
      <c r="BC50" s="424">
        <f t="shared" si="9"/>
        <v>0</v>
      </c>
      <c r="BD50" s="424">
        <f t="shared" si="9"/>
        <v>0</v>
      </c>
      <c r="BE50" s="424">
        <f t="shared" si="9"/>
        <v>0</v>
      </c>
      <c r="BF50" s="424">
        <f t="shared" si="9"/>
        <v>0</v>
      </c>
      <c r="BG50" s="424">
        <f t="shared" si="9"/>
        <v>3</v>
      </c>
      <c r="BH50" s="424">
        <v>0</v>
      </c>
      <c r="BI50" s="424">
        <f t="shared" ref="BI50" si="10">COUNTA(BI36:BI49)</f>
        <v>0</v>
      </c>
      <c r="BJ50" s="424">
        <f t="shared" ref="BJ50" si="11">COUNTA(BJ36:BJ49)</f>
        <v>0</v>
      </c>
      <c r="BK50" s="424">
        <f t="shared" ref="BK50" si="12">COUNTA(BK36:BK49)</f>
        <v>0</v>
      </c>
      <c r="BL50" s="424">
        <v>0</v>
      </c>
      <c r="BM50" s="424">
        <v>0</v>
      </c>
      <c r="BN50" s="424">
        <v>0</v>
      </c>
      <c r="BO50" s="424">
        <v>0</v>
      </c>
      <c r="BP50" s="424">
        <v>0</v>
      </c>
      <c r="BQ50" s="424">
        <v>0</v>
      </c>
      <c r="BR50" s="424">
        <v>0</v>
      </c>
      <c r="BS50" s="424">
        <f>SUM(C50:BR50)</f>
        <v>70</v>
      </c>
      <c r="BT50" s="390">
        <f>SUM(BT38:BT49)</f>
        <v>72</v>
      </c>
      <c r="BU50" s="381"/>
      <c r="BV50" s="381"/>
      <c r="BW50" s="381"/>
      <c r="BX50" s="381"/>
      <c r="BY50" s="381"/>
      <c r="BZ50" s="381"/>
      <c r="CA50" s="381"/>
      <c r="CB50" s="381"/>
      <c r="CC50" s="381"/>
      <c r="CD50" s="381"/>
      <c r="CE50" s="381"/>
      <c r="CF50" s="381"/>
      <c r="CG50" s="381"/>
      <c r="CH50" s="381"/>
      <c r="CI50" s="381"/>
      <c r="CJ50" s="381"/>
      <c r="CK50" s="381"/>
      <c r="CL50" s="381"/>
      <c r="CM50" s="381"/>
      <c r="CN50" s="381"/>
      <c r="CO50" s="381"/>
      <c r="CP50" s="381"/>
      <c r="CQ50" s="381"/>
      <c r="CR50" s="381"/>
      <c r="CS50" s="381"/>
      <c r="CT50" s="381"/>
      <c r="CU50" s="381"/>
      <c r="CV50" s="381"/>
      <c r="CW50" s="381"/>
      <c r="CX50" s="381"/>
      <c r="CY50" s="381"/>
      <c r="CZ50" s="381"/>
      <c r="DA50" s="381"/>
      <c r="DB50" s="381"/>
    </row>
    <row r="51" spans="1:106" ht="24" customHeight="1" x14ac:dyDescent="0.25">
      <c r="A51" s="425" t="s">
        <v>1</v>
      </c>
      <c r="B51" s="402" t="s">
        <v>2</v>
      </c>
      <c r="C51" s="426" t="s">
        <v>102</v>
      </c>
      <c r="D51" s="427" t="s">
        <v>100</v>
      </c>
      <c r="E51" s="428" t="s">
        <v>103</v>
      </c>
      <c r="F51" s="429" t="s">
        <v>101</v>
      </c>
      <c r="G51" s="428" t="s">
        <v>104</v>
      </c>
      <c r="H51" s="430" t="s">
        <v>105</v>
      </c>
      <c r="I51" s="431" t="s">
        <v>106</v>
      </c>
      <c r="J51" s="430" t="s">
        <v>107</v>
      </c>
      <c r="K51" s="431" t="s">
        <v>108</v>
      </c>
      <c r="L51" s="430" t="s">
        <v>109</v>
      </c>
      <c r="M51" s="431" t="s">
        <v>110</v>
      </c>
      <c r="N51" s="429" t="s">
        <v>111</v>
      </c>
      <c r="O51" s="428" t="s">
        <v>112</v>
      </c>
      <c r="P51" s="430" t="s">
        <v>113</v>
      </c>
      <c r="Q51" s="431" t="s">
        <v>114</v>
      </c>
      <c r="R51" s="430" t="s">
        <v>115</v>
      </c>
      <c r="S51" s="431" t="s">
        <v>116</v>
      </c>
      <c r="T51" s="430" t="s">
        <v>117</v>
      </c>
      <c r="U51" s="431" t="s">
        <v>118</v>
      </c>
      <c r="V51" s="430" t="s">
        <v>119</v>
      </c>
      <c r="W51" s="431" t="s">
        <v>120</v>
      </c>
      <c r="X51" s="430" t="s">
        <v>121</v>
      </c>
      <c r="Y51" s="432" t="s">
        <v>122</v>
      </c>
      <c r="Z51" s="433" t="s">
        <v>123</v>
      </c>
      <c r="AA51" s="434" t="s">
        <v>59</v>
      </c>
      <c r="AB51" s="430" t="s">
        <v>125</v>
      </c>
      <c r="AC51" s="431" t="s">
        <v>126</v>
      </c>
      <c r="AD51" s="430" t="s">
        <v>127</v>
      </c>
      <c r="AE51" s="431" t="s">
        <v>128</v>
      </c>
      <c r="AF51" s="430" t="s">
        <v>129</v>
      </c>
      <c r="AG51" s="431" t="s">
        <v>130</v>
      </c>
      <c r="AH51" s="430" t="s">
        <v>131</v>
      </c>
      <c r="AI51" s="435" t="s">
        <v>132</v>
      </c>
      <c r="AJ51" s="435" t="s">
        <v>133</v>
      </c>
      <c r="AK51" s="435" t="s">
        <v>69</v>
      </c>
      <c r="AL51" s="435" t="s">
        <v>134</v>
      </c>
      <c r="AM51" s="435" t="s">
        <v>70</v>
      </c>
      <c r="AN51" s="436" t="s">
        <v>135</v>
      </c>
      <c r="AO51" s="437" t="s">
        <v>71</v>
      </c>
      <c r="AP51" s="430" t="s">
        <v>136</v>
      </c>
      <c r="AQ51" s="431" t="s">
        <v>72</v>
      </c>
      <c r="AR51" s="438" t="s">
        <v>137</v>
      </c>
      <c r="AS51" s="434" t="s">
        <v>138</v>
      </c>
      <c r="AT51" s="439" t="s">
        <v>139</v>
      </c>
      <c r="AU51" s="440" t="s">
        <v>140</v>
      </c>
      <c r="AV51" s="441" t="s">
        <v>141</v>
      </c>
      <c r="AW51" s="440" t="s">
        <v>142</v>
      </c>
      <c r="AX51" s="441" t="s">
        <v>143</v>
      </c>
      <c r="AY51" s="440" t="s">
        <v>144</v>
      </c>
      <c r="AZ51" s="441" t="s">
        <v>145</v>
      </c>
      <c r="BA51" s="440" t="s">
        <v>147</v>
      </c>
      <c r="BB51" s="441" t="s">
        <v>148</v>
      </c>
      <c r="BC51" s="440" t="s">
        <v>146</v>
      </c>
      <c r="BD51" s="441" t="s">
        <v>149</v>
      </c>
      <c r="BE51" s="440" t="s">
        <v>150</v>
      </c>
      <c r="BF51" s="441" t="s">
        <v>151</v>
      </c>
      <c r="BG51" s="440" t="s">
        <v>152</v>
      </c>
      <c r="BH51" s="441" t="s">
        <v>153</v>
      </c>
      <c r="BI51" s="440" t="s">
        <v>154</v>
      </c>
      <c r="BJ51" s="441" t="s">
        <v>155</v>
      </c>
      <c r="BK51" s="440" t="s">
        <v>156</v>
      </c>
      <c r="BL51" s="441" t="s">
        <v>157</v>
      </c>
      <c r="BM51" s="440" t="s">
        <v>158</v>
      </c>
      <c r="BN51" s="441" t="s">
        <v>159</v>
      </c>
      <c r="BO51" s="440" t="s">
        <v>160</v>
      </c>
      <c r="BP51" s="441" t="s">
        <v>161</v>
      </c>
      <c r="BQ51" s="440" t="s">
        <v>162</v>
      </c>
      <c r="BR51" s="441" t="s">
        <v>163</v>
      </c>
      <c r="BS51" s="440" t="s">
        <v>164</v>
      </c>
      <c r="BT51" s="442"/>
      <c r="BU51" s="381"/>
      <c r="BV51" s="381"/>
      <c r="BW51" s="381"/>
      <c r="BX51" s="381"/>
      <c r="BY51" s="381"/>
      <c r="BZ51" s="381"/>
      <c r="CA51" s="381"/>
      <c r="CB51" s="381"/>
      <c r="CC51" s="381"/>
      <c r="CD51" s="381"/>
      <c r="CE51" s="381"/>
      <c r="CF51" s="381"/>
      <c r="CG51" s="381"/>
      <c r="CH51" s="381"/>
      <c r="CI51" s="381"/>
      <c r="CJ51" s="381"/>
      <c r="CK51" s="381"/>
      <c r="CL51" s="381"/>
      <c r="CM51" s="381"/>
      <c r="CN51" s="381"/>
      <c r="CO51" s="381"/>
      <c r="CP51" s="381"/>
      <c r="CQ51" s="381"/>
      <c r="CR51" s="381"/>
      <c r="CS51" s="381"/>
      <c r="CT51" s="381"/>
      <c r="CU51" s="381"/>
      <c r="CV51" s="381"/>
      <c r="CW51" s="381"/>
      <c r="CX51" s="381"/>
      <c r="CY51" s="381"/>
      <c r="CZ51" s="381"/>
      <c r="DA51" s="381"/>
      <c r="DB51" s="381"/>
    </row>
    <row r="52" spans="1:106" ht="24" customHeight="1" x14ac:dyDescent="0.25"/>
    <row r="53" spans="1:106" ht="24" customHeight="1" x14ac:dyDescent="0.25">
      <c r="B53" s="63"/>
    </row>
    <row r="54" spans="1:106" ht="24" customHeight="1" x14ac:dyDescent="0.25"/>
    <row r="55" spans="1:106" ht="24" customHeight="1" x14ac:dyDescent="0.25"/>
    <row r="56" spans="1:106" ht="24" customHeight="1" x14ac:dyDescent="0.25"/>
    <row r="57" spans="1:106" ht="24" customHeight="1" x14ac:dyDescent="0.25"/>
    <row r="58" spans="1:106" ht="24" customHeight="1" x14ac:dyDescent="0.25"/>
    <row r="59" spans="1:106" ht="24" customHeight="1" x14ac:dyDescent="0.25"/>
  </sheetData>
  <mergeCells count="52">
    <mergeCell ref="E36:E49"/>
    <mergeCell ref="AX36:AY49"/>
    <mergeCell ref="BE36:BE49"/>
    <mergeCell ref="BH36:BI49"/>
    <mergeCell ref="BN36:BN49"/>
    <mergeCell ref="S36:T49"/>
    <mergeCell ref="W36:X49"/>
    <mergeCell ref="AH36:AI49"/>
    <mergeCell ref="AL36:AM49"/>
    <mergeCell ref="AR36:AS49"/>
    <mergeCell ref="BL36:BM49"/>
    <mergeCell ref="BB36:BC49"/>
    <mergeCell ref="CB6:CC6"/>
    <mergeCell ref="BU6:BZ6"/>
    <mergeCell ref="AA7:AA25"/>
    <mergeCell ref="A3:BZ3"/>
    <mergeCell ref="A4:BZ4"/>
    <mergeCell ref="BV21:BZ21"/>
    <mergeCell ref="E13:E25"/>
    <mergeCell ref="AX13:AY25"/>
    <mergeCell ref="BH13:BI25"/>
    <mergeCell ref="BN13:BN25"/>
    <mergeCell ref="BO13:BO25"/>
    <mergeCell ref="A5:B5"/>
    <mergeCell ref="J5:N5"/>
    <mergeCell ref="BQ13:BQ25"/>
    <mergeCell ref="BU24:BZ24"/>
    <mergeCell ref="BD13:BE25"/>
    <mergeCell ref="BB29:BK29"/>
    <mergeCell ref="BU35:BZ35"/>
    <mergeCell ref="AA36:AA49"/>
    <mergeCell ref="BV14:BZ14"/>
    <mergeCell ref="BV23:BZ23"/>
    <mergeCell ref="S32:AN32"/>
    <mergeCell ref="Q31:AS31"/>
    <mergeCell ref="Q28:AA28"/>
    <mergeCell ref="O34:AM34"/>
    <mergeCell ref="P13:P25"/>
    <mergeCell ref="S13:T25"/>
    <mergeCell ref="W13:X25"/>
    <mergeCell ref="BL13:BM25"/>
    <mergeCell ref="BO36:BO49"/>
    <mergeCell ref="BQ36:BQ49"/>
    <mergeCell ref="BU36:BZ36"/>
    <mergeCell ref="F29:H29"/>
    <mergeCell ref="I29:P29"/>
    <mergeCell ref="AB29:AS29"/>
    <mergeCell ref="AT29:BA29"/>
    <mergeCell ref="G13:H25"/>
    <mergeCell ref="AH13:AI25"/>
    <mergeCell ref="AL13:AM25"/>
    <mergeCell ref="AR13:AS25"/>
  </mergeCells>
  <phoneticPr fontId="20" type="noConversion"/>
  <pageMargins left="0.39370078740157483" right="0.19685039370078741" top="0.19685039370078741" bottom="0.19685039370078741" header="0.51181102362204722" footer="0.51181102362204722"/>
  <pageSetup paperSize="9" scale="60" fitToWidth="0" orientation="landscape" r:id="rId1"/>
  <headerFooter alignWithMargins="0"/>
  <colBreaks count="2" manualBreakCount="2">
    <brk id="26" max="1048575" man="1"/>
    <brk id="80" max="1048575" man="1"/>
  </colBreaks>
  <ignoredErrors>
    <ignoredError sqref="E26:I26 AL26:AP26 AH26:AJ26 AF26 Y26:AD26 K26:V2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2025-03-22T16:01:57Z</dcterms:modified>
</cp:coreProperties>
</file>